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3"/>
  </bookViews>
  <sheets>
    <sheet name="2023 (1кв)" sheetId="1" r:id="rId1"/>
    <sheet name="2023 (2кв)" sheetId="2" r:id="rId2"/>
    <sheet name="2023 (3кв)" sheetId="3" r:id="rId3"/>
    <sheet name="2023 (4кв)" sheetId="4" r:id="rId4"/>
  </sheets>
  <definedNames>
    <definedName name="_xlnm._FilterDatabase" localSheetId="0" hidden="1">'2023 (1кв)'!$A$3:$P$179</definedName>
    <definedName name="_xlnm._FilterDatabase" localSheetId="1" hidden="1">'2023 (2кв)'!$A$3:$P$179</definedName>
    <definedName name="_xlnm._FilterDatabase" localSheetId="2" hidden="1">'2023 (3кв)'!$A$3:$P$179</definedName>
    <definedName name="_xlnm._FilterDatabase" localSheetId="3" hidden="1">'2023 (4кв)'!$A$3:$P$179</definedName>
  </definedNames>
  <calcPr fullCalcOnLoad="1"/>
</workbook>
</file>

<file path=xl/sharedStrings.xml><?xml version="1.0" encoding="utf-8"?>
<sst xmlns="http://schemas.openxmlformats.org/spreadsheetml/2006/main" count="1828" uniqueCount="355">
  <si>
    <t>№ п/п</t>
  </si>
  <si>
    <t>Наименование ТП</t>
  </si>
  <si>
    <t>Процент загрузки трансформатора %</t>
  </si>
  <si>
    <t>Свободная мощность для технологического присоединения. кВт.</t>
  </si>
  <si>
    <t>КТП-160 кВА</t>
  </si>
  <si>
    <t>КТП-100 кВА</t>
  </si>
  <si>
    <t>ТП-40 кВА Церковь</t>
  </si>
  <si>
    <t>ТП- 160 кВА СНТ Сосновый Бор</t>
  </si>
  <si>
    <t>ТП-4</t>
  </si>
  <si>
    <t>ТП-5</t>
  </si>
  <si>
    <t>ТП-6</t>
  </si>
  <si>
    <t>ТП-7</t>
  </si>
  <si>
    <t>ТП-9</t>
  </si>
  <si>
    <t>ТП-10</t>
  </si>
  <si>
    <t>ТП-11</t>
  </si>
  <si>
    <t>ТП-12</t>
  </si>
  <si>
    <t>ТП-13</t>
  </si>
  <si>
    <t>ТП-15</t>
  </si>
  <si>
    <t>ТП-16</t>
  </si>
  <si>
    <t>ТП-18</t>
  </si>
  <si>
    <t>ТП-19</t>
  </si>
  <si>
    <t>ТП-21</t>
  </si>
  <si>
    <t>ТП-24</t>
  </si>
  <si>
    <t>ТП-26</t>
  </si>
  <si>
    <t>ТП-30</t>
  </si>
  <si>
    <t>ТП-31</t>
  </si>
  <si>
    <t>ТП-560 кВАСНТ Лесное"</t>
  </si>
  <si>
    <t>ТП-180 кВА СНТ "Сосновка"</t>
  </si>
  <si>
    <t>Центр питания</t>
  </si>
  <si>
    <t>Уровень напряжения по низкой стороне, кВ</t>
  </si>
  <si>
    <t>Мощность установленного  трансформатора, кВА</t>
  </si>
  <si>
    <t>ТМ-7500 Кузнецкая ТЭЦ</t>
  </si>
  <si>
    <t>0,4</t>
  </si>
  <si>
    <t>П/СТ "Сафоновская" 35/10 кВ, Ф.10-21-Л</t>
  </si>
  <si>
    <t>П/С 110/6 кВ №20 Ф.8</t>
  </si>
  <si>
    <t>П/СТ "Сафоновская" 35/10 кВ</t>
  </si>
  <si>
    <t>КТП-400 кВА Плотицын</t>
  </si>
  <si>
    <t>П/СТ "Сафоновская" 35/10 кВ, Ф.10-1-П</t>
  </si>
  <si>
    <t>КТП-100 кВА Гомжин</t>
  </si>
  <si>
    <t>РП-2</t>
  </si>
  <si>
    <t>НК ТЭЦ</t>
  </si>
  <si>
    <t>ТП-1</t>
  </si>
  <si>
    <t>ТП-2</t>
  </si>
  <si>
    <t>ТП-3</t>
  </si>
  <si>
    <t>ТП УПТК</t>
  </si>
  <si>
    <t>ТП-47</t>
  </si>
  <si>
    <t>ф.6-13-КЛ, ТП - 400 кВА, "Солнечные дары"</t>
  </si>
  <si>
    <t>МТП - 100 кВА, СНТ"Авиатор-1"</t>
  </si>
  <si>
    <t>ООО"Солнечные дары"</t>
  </si>
  <si>
    <t>КТП - 400 (Юшков)</t>
  </si>
  <si>
    <t>ПС №10  КТП-100 кВА "ПрокопьевскЭнергоАудит"</t>
  </si>
  <si>
    <t>ООО"ПрокопьевскЭнергоАудит"</t>
  </si>
  <si>
    <t>ИП Рассадников</t>
  </si>
  <si>
    <t>ПС Тырганская тп-975 ф.6-9-Д</t>
  </si>
  <si>
    <t xml:space="preserve">ПС №5 ф.6-36 </t>
  </si>
  <si>
    <t>ТП-180 кВА Богатырева</t>
  </si>
  <si>
    <t>2х630</t>
  </si>
  <si>
    <t>ТП-60</t>
  </si>
  <si>
    <t>2х1000</t>
  </si>
  <si>
    <t>ТП-637 РУ-6 кВ</t>
  </si>
  <si>
    <t>"Драмтеатр"</t>
  </si>
  <si>
    <t>РУ-6кВ ТП-48, ТП-192</t>
  </si>
  <si>
    <t>ТП-43 РУ-6кВ</t>
  </si>
  <si>
    <t>ЦРП-1 ф.43</t>
  </si>
  <si>
    <t>ТП-8</t>
  </si>
  <si>
    <t xml:space="preserve">ТП-683 </t>
  </si>
  <si>
    <t>РП-13 ф.15-683 (ПС № 5 ф. 35-РП-13-1; 25-РП-13-2)                    ТП-610 (РП-13 ф. 13-610; ф. 12-670)</t>
  </si>
  <si>
    <t>ТП-699</t>
  </si>
  <si>
    <t xml:space="preserve">РП-35 Ф.12-699-1 - I с.ш.,Ф.5-699-5 - II с.ш. </t>
  </si>
  <si>
    <t>ТП-857  Парус инвест</t>
  </si>
  <si>
    <t>ТП-811  РУ-10 кВ</t>
  </si>
  <si>
    <t xml:space="preserve">ТП-ТЦ Полет </t>
  </si>
  <si>
    <t>РУ-10кВ РП-28 (ф.19-Тейд-1)ТП-Сити-Трейд (I с.ш.) (ф.20-Тейд-2)  ТП-Сити-Трейд (II с.ш.)</t>
  </si>
  <si>
    <t>4х1000</t>
  </si>
  <si>
    <t>ТП-704 ООО «СИТИ 2»</t>
  </si>
  <si>
    <t>РУ-6кВ РП-35 (I с.ш., яч.23) ф.22-704-1, (II с.ш., яч.23) ф.23-704-2</t>
  </si>
  <si>
    <t>КТП-100 кВА Налимова Е.К.</t>
  </si>
  <si>
    <t>РУ-10кВ (II с.ш.) РП-33</t>
  </si>
  <si>
    <t xml:space="preserve">ТП-663 </t>
  </si>
  <si>
    <t>Ввод№1 РУ-6кВ ТП-163  Ввод№2 РУ-6кВ ТП-671</t>
  </si>
  <si>
    <t>КТП-3-180кВА</t>
  </si>
  <si>
    <t>ПС«Сосновская» 35/10кВ, ВЛ-10кВ, ф.10-14-А опора №9</t>
  </si>
  <si>
    <t>РП-29 (РП-РБТ)</t>
  </si>
  <si>
    <t>РУ-6кВ  РП-20 I-я с.ш. , II-я с.ш.</t>
  </si>
  <si>
    <t xml:space="preserve">РП – 31 </t>
  </si>
  <si>
    <t xml:space="preserve">РУ-6кВ ПС 35/6 №5 «Новая» I-с.ш., II-с.ш. </t>
  </si>
  <si>
    <t>2БКТП-630кВА (ТП-708)</t>
  </si>
  <si>
    <t>ТП-3 врезка ТП-3 – ТП-10  ТП-10 врезка ТП-3 – ТП-10  РП-21 I-с.ш.</t>
  </si>
  <si>
    <t>2х320, 1000</t>
  </si>
  <si>
    <t xml:space="preserve">ТП - 272 </t>
  </si>
  <si>
    <t>ТП-273, ТП-74</t>
  </si>
  <si>
    <t>ТП-ЧП-22</t>
  </si>
  <si>
    <t>РУ-6кВ РП-7 ф. 12-682, ТП-682  II –с.ш.</t>
  </si>
  <si>
    <t>ТП-689</t>
  </si>
  <si>
    <t xml:space="preserve">РУ-6кВ ТП-687 I-с.ш., II-с.ш. 
</t>
  </si>
  <si>
    <t>4х630</t>
  </si>
  <si>
    <t>ООО Чайка-инвест"</t>
  </si>
  <si>
    <t>ПС 110/35/6 Тырганская</t>
  </si>
  <si>
    <t>ТП-215 РУ-6 кВ</t>
  </si>
  <si>
    <t xml:space="preserve"> ПС Центральная №1</t>
  </si>
  <si>
    <t>ТП-22</t>
  </si>
  <si>
    <t>ООО НПО Перспектива</t>
  </si>
  <si>
    <t>ПС 110/35/6 №37</t>
  </si>
  <si>
    <t>Эдгардт</t>
  </si>
  <si>
    <t>П/С 110/6 кВ №20 Ф.6-18</t>
  </si>
  <si>
    <t>КТП-551 СНТ "Солнечное"</t>
  </si>
  <si>
    <t>П/С 110/6 кВ №20 ф.6-13 КТП-551</t>
  </si>
  <si>
    <t>КТП-400 кВА(Березка)</t>
  </si>
  <si>
    <t>ЗТП-400 кВА (РР)</t>
  </si>
  <si>
    <t>КТП - 160 (Пеньков)</t>
  </si>
  <si>
    <t>Текущая нагрузка тр-ра кВт</t>
  </si>
  <si>
    <t>ТП-63 кВА (Голубев)</t>
  </si>
  <si>
    <t>ПС 110/10 "РМК"</t>
  </si>
  <si>
    <t>Горный инструмент</t>
  </si>
  <si>
    <t>МТП-25 кВА</t>
  </si>
  <si>
    <t xml:space="preserve">ПС Заводская </t>
  </si>
  <si>
    <t>2*630</t>
  </si>
  <si>
    <t xml:space="preserve">ТП-14 </t>
  </si>
  <si>
    <t>СНТ"Авиатор-2"</t>
  </si>
  <si>
    <t>2*180</t>
  </si>
  <si>
    <t>Осипов</t>
  </si>
  <si>
    <t>КТП-7</t>
  </si>
  <si>
    <t>ТП-ЛТП(ТП-7)</t>
  </si>
  <si>
    <t>2*400</t>
  </si>
  <si>
    <t>ПС№3 Южная ф.9-Транспортный</t>
  </si>
  <si>
    <t>КТП-160</t>
  </si>
  <si>
    <t>ТП-464 и ТП-476</t>
  </si>
  <si>
    <t>ТП-701 и ТП-657</t>
  </si>
  <si>
    <t>ТП-700</t>
  </si>
  <si>
    <t>РУ-6 кВ ТП-695;  РУ-6 кВ  РП-9</t>
  </si>
  <si>
    <t>ТП-694</t>
  </si>
  <si>
    <t>ТП-695</t>
  </si>
  <si>
    <t>РУ-6 кВ ТП-694;  РУ-6 кВ  ТП-600</t>
  </si>
  <si>
    <t>ПС Орджоникидзевская ф.10-10-Г оп.15</t>
  </si>
  <si>
    <t>КТПН-63 кВА</t>
  </si>
  <si>
    <t>РП-14 ф.12-235 оп.10/2</t>
  </si>
  <si>
    <t>КТП-400</t>
  </si>
  <si>
    <t>ТП-648</t>
  </si>
  <si>
    <t>ТП  Мария РА</t>
  </si>
  <si>
    <t>2*250</t>
  </si>
  <si>
    <t>РУ-10 кВ I-я с.ш., II-я с.ш РП-1</t>
  </si>
  <si>
    <t>ТП№1</t>
  </si>
  <si>
    <t>ПС 110/10 Степная ф.10-2-П оп.23</t>
  </si>
  <si>
    <t>КТП-Ю-1-015</t>
  </si>
  <si>
    <t>ПС 110/35/6 Шахтовая</t>
  </si>
  <si>
    <t>ПС 110/10 Степная ф.10-2-П оп.98/8</t>
  </si>
  <si>
    <t>КТП-63 кВА (ООО АКВА)</t>
  </si>
  <si>
    <t>ПС 110/35/6 Северная</t>
  </si>
  <si>
    <t>Золотое крыло</t>
  </si>
  <si>
    <t>ПС 35/10 Ясная поляна</t>
  </si>
  <si>
    <t>Максимальное соединение</t>
  </si>
  <si>
    <t>2*1000</t>
  </si>
  <si>
    <t>ПС Осиновская ф.10-2-ЕП</t>
  </si>
  <si>
    <t>КТП-184П</t>
  </si>
  <si>
    <t>ПС Краснинская  ф.10-1-Т</t>
  </si>
  <si>
    <t>КТП-250 кВА</t>
  </si>
  <si>
    <t>ПС 35/6 Промышленовская ф.6-2Ш</t>
  </si>
  <si>
    <t xml:space="preserve">ПС Заискитимская </t>
  </si>
  <si>
    <t>ПС 110/6  ОП-19   ТП-18</t>
  </si>
  <si>
    <t>РП-25 ф.25-19</t>
  </si>
  <si>
    <t>ТП№2905</t>
  </si>
  <si>
    <t>РП-26; ТП-39</t>
  </si>
  <si>
    <t>ТП№330</t>
  </si>
  <si>
    <t>ТП-515</t>
  </si>
  <si>
    <t>ТП-98</t>
  </si>
  <si>
    <t>ТП-94</t>
  </si>
  <si>
    <t>ТП-20</t>
  </si>
  <si>
    <t>ПС 35/6 Центральная</t>
  </si>
  <si>
    <t>КТП - 630 (Коммерсант)</t>
  </si>
  <si>
    <t>МТП 63кВА (Гаранин)</t>
  </si>
  <si>
    <t>ПС Тырганская  ф.6-11-Б</t>
  </si>
  <si>
    <t>ТП№900 ( Автошкола Вираж)</t>
  </si>
  <si>
    <t>ТП№31 (ООО Строиндустрия)</t>
  </si>
  <si>
    <t>ТП№3111 (ООО Стройиндустрия)</t>
  </si>
  <si>
    <t>ПС Зенковская ф.6-8-ЗНТ</t>
  </si>
  <si>
    <t>ПС Калачевская ф.6-13-КЛ</t>
  </si>
  <si>
    <t>ЗТП-630 кВА (Жутникович)</t>
  </si>
  <si>
    <t>КТП-320 кВА (Юпитер)</t>
  </si>
  <si>
    <t>МТП-63 кВА (Чумаков)</t>
  </si>
  <si>
    <t>КТП-160 кВА (Энергоснаб)</t>
  </si>
  <si>
    <t xml:space="preserve">ПС №10 ф.6-6 </t>
  </si>
  <si>
    <t>МТП№924 (Юпитер)</t>
  </si>
  <si>
    <t>ПС №8</t>
  </si>
  <si>
    <t>ПС №10</t>
  </si>
  <si>
    <t>ПС Сафоновская ф.10-21-Л</t>
  </si>
  <si>
    <t>МТП-50 кВА (Саунин)</t>
  </si>
  <si>
    <t>МТП-63 кВА (Арсенал)</t>
  </si>
  <si>
    <t>ПС №20 ф.6-18</t>
  </si>
  <si>
    <t>КТП №987 (СНТ Медик)</t>
  </si>
  <si>
    <t>ТП-11; ТП-311</t>
  </si>
  <si>
    <t>ЗТП-40 кВА (Жутникович)</t>
  </si>
  <si>
    <t>ПС Прокопьевская ф.6-29-П</t>
  </si>
  <si>
    <t>КТП КПК</t>
  </si>
  <si>
    <t>ПС 35/10 "Сосновская" ф.10-18-Д оп.8 КТП АЗС "Сосновка"</t>
  </si>
  <si>
    <t>ПС Сосновская  ф.10-2-Т (Царская охота) КТП №1</t>
  </si>
  <si>
    <t>КТПН-400 кВА (Перфект)</t>
  </si>
  <si>
    <t>КТП-100 кВА(Гаражи)</t>
  </si>
  <si>
    <t>ЦП-25</t>
  </si>
  <si>
    <t>ТП-2*630 (Адамант)</t>
  </si>
  <si>
    <t>МТП-6/0,4 кВ 250 кВА</t>
  </si>
  <si>
    <t xml:space="preserve"> ПС 110/6 «Абашевская 1/2» ф.6-21-П </t>
  </si>
  <si>
    <t>КТП-40-10/0,4 УХЛ1 (Рыбкин)</t>
  </si>
  <si>
    <t xml:space="preserve"> ПС 35/10 кВ «Николаевская» Ф.10-9-Н  оп.№172 ВЛ-10 кВ</t>
  </si>
  <si>
    <t>КТП-10/0,4 кВ №686П</t>
  </si>
  <si>
    <t xml:space="preserve"> ПС 110/10 «Восточная» Ф-10-14-МП  оп.11</t>
  </si>
  <si>
    <t>КТП-6-ВК-630-10/0,4</t>
  </si>
  <si>
    <t xml:space="preserve"> ПС 35/10 кВ«Николаевская» Ф.10-9-Н оп. №194 ВЛ-10 кВ</t>
  </si>
  <si>
    <t>МТП-40 кВА (Сатурн)</t>
  </si>
  <si>
    <t xml:space="preserve"> (Сатурн, г.Белово) Ф.10-24-Т оп.6/1, ВЛ-6 кВ</t>
  </si>
  <si>
    <t>ТП 604П</t>
  </si>
  <si>
    <t xml:space="preserve">ПС 110 кВ Больничная ф 10-17 </t>
  </si>
  <si>
    <t xml:space="preserve">ПС 110 кВ Больничная ф 10-18 </t>
  </si>
  <si>
    <t xml:space="preserve"> КТП АЗС "ш.Бызовское"</t>
  </si>
  <si>
    <t xml:space="preserve">ПС 110/10 "Степная" ф.10-2-П оп.124/82 </t>
  </si>
  <si>
    <t>КТП АЗС "ш.Ильинское"</t>
  </si>
  <si>
    <t xml:space="preserve">ПС 110/10 "Степная" ф.10-2-П оп.124/80 </t>
  </si>
  <si>
    <t>КТП АЗС "121 км"</t>
  </si>
  <si>
    <t xml:space="preserve">ПС 35/6 "Калачевская" ф.6-13-КЛ оп.122 </t>
  </si>
  <si>
    <t>КТП АЗС "Сосновка"</t>
  </si>
  <si>
    <t>КТП №087П</t>
  </si>
  <si>
    <t xml:space="preserve">ПС 35/10 "Силинская" ф.10-2-Г </t>
  </si>
  <si>
    <t>КТП №1001П</t>
  </si>
  <si>
    <t xml:space="preserve"> ТП "АЗС"  </t>
  </si>
  <si>
    <t xml:space="preserve">ПС Прогресс ф.10-17-М оп.470/2 </t>
  </si>
  <si>
    <t>КТП-699П</t>
  </si>
  <si>
    <t xml:space="preserve">ПС Водозабор ф.10-20-МП </t>
  </si>
  <si>
    <t>(Царская охота) КТП №1</t>
  </si>
  <si>
    <t>КТП "АЗС"</t>
  </si>
  <si>
    <t xml:space="preserve">ПС РП Кузедеевский ф.10-4-Ш оп.83 </t>
  </si>
  <si>
    <t>РП-14</t>
  </si>
  <si>
    <t>ТП-250 кВА (НК-Инвест)</t>
  </si>
  <si>
    <t>РП-24</t>
  </si>
  <si>
    <t>ТП-250 кВА (Клондайк)</t>
  </si>
  <si>
    <t>ТП№ 644 (Бизнес центр)</t>
  </si>
  <si>
    <t>ПС Центральная №1 ,ф.5-291-1 ТП-292, ф.17-286 ТП-634</t>
  </si>
  <si>
    <t>ТП-400 кВА ( Горсвет)</t>
  </si>
  <si>
    <t>ТП-777, ТП-167</t>
  </si>
  <si>
    <t>ТП-630 кВА (ТП-ТЯЦ)</t>
  </si>
  <si>
    <t>ТП-824</t>
  </si>
  <si>
    <t>ТП№670</t>
  </si>
  <si>
    <t>РП-13; ТП-610</t>
  </si>
  <si>
    <t>ТП-141</t>
  </si>
  <si>
    <t>ТП-400 кВА</t>
  </si>
  <si>
    <t>ПС Северная ф.6-17-С</t>
  </si>
  <si>
    <t>ТП-40</t>
  </si>
  <si>
    <t>ТП№ 148</t>
  </si>
  <si>
    <t>РП-9 ф.10-8, ф.10-5</t>
  </si>
  <si>
    <t>РП№10 ф.6-6</t>
  </si>
  <si>
    <t>ПС Юргинская ф.6-25-6</t>
  </si>
  <si>
    <t>ТП№37</t>
  </si>
  <si>
    <t>ТП№83</t>
  </si>
  <si>
    <t>ПС Юргинская ф.6-12-5, ф.6-22-7</t>
  </si>
  <si>
    <t>ТП№85</t>
  </si>
  <si>
    <t>ТП№ БСУ-2</t>
  </si>
  <si>
    <t>ПС Цинкзаводская ф.6-24-К</t>
  </si>
  <si>
    <t>ПС Сибирская ф.6-21-СГ</t>
  </si>
  <si>
    <t>ПС Тяжинская ф.10-26-К</t>
  </si>
  <si>
    <t>ПС Таштагольская</t>
  </si>
  <si>
    <t>ТП№21 (Мария-РА)</t>
  </si>
  <si>
    <t xml:space="preserve">ПС Осинниковская </t>
  </si>
  <si>
    <t>ТП-Магнит</t>
  </si>
  <si>
    <t>ТП-1239</t>
  </si>
  <si>
    <t>ПС Центральная</t>
  </si>
  <si>
    <t>ТП-1054</t>
  </si>
  <si>
    <t>ТП-1066</t>
  </si>
  <si>
    <t>ПС Северная</t>
  </si>
  <si>
    <t>ТП 10/0,4 кВ №1655</t>
  </si>
  <si>
    <t xml:space="preserve"> оп.3 ф.Н-24, ПС "Новая" 35/10</t>
  </si>
  <si>
    <t>ТП 10/0,4 кВ №343</t>
  </si>
  <si>
    <t xml:space="preserve"> ПП-12 яч.9, ПС "Новая" 35/10</t>
  </si>
  <si>
    <t>ТП 6/0,4 кВ  №300</t>
  </si>
  <si>
    <t xml:space="preserve"> ПС "Фильтровальная" 110/6 </t>
  </si>
  <si>
    <t>ТП 6/0,4 кВ 1241</t>
  </si>
  <si>
    <t xml:space="preserve"> оп.131 ф.Сев.9, ПС "Северная" 35/6</t>
  </si>
  <si>
    <t>ТП 10/0,4 кВ №919</t>
  </si>
  <si>
    <t xml:space="preserve"> оп.11 ф.25-23 яч.23 РП-25, ПС "Транзитная" 35/10</t>
  </si>
  <si>
    <t>КТП №969</t>
  </si>
  <si>
    <t xml:space="preserve"> РУ-10 кВ ТП-500, ф.10-14-ТП-500, ПС "Мирная" 110/10</t>
  </si>
  <si>
    <t>ТП 6/0,4 кВ №1039</t>
  </si>
  <si>
    <t xml:space="preserve"> оп.45/16 ф.Сев.7, ПС "Северная" 35/6</t>
  </si>
  <si>
    <t>ТП-2902</t>
  </si>
  <si>
    <t>ПП-28-6 ВЛ-6 кВ ф.Сев. 23</t>
  </si>
  <si>
    <t>РП-25, яч.21</t>
  </si>
  <si>
    <t xml:space="preserve">ТП-50 </t>
  </si>
  <si>
    <t>ПС Новая яч. 15,20</t>
  </si>
  <si>
    <t>ТП-1064</t>
  </si>
  <si>
    <t>ПС Северная ф. Сев.23</t>
  </si>
  <si>
    <t xml:space="preserve">ПС 110/35/10 кВ "Керамзитовая" </t>
  </si>
  <si>
    <t>ТП-2500 кВА</t>
  </si>
  <si>
    <t>НК ТЭЦ ЦРП-1</t>
  </si>
  <si>
    <t>ТП-46</t>
  </si>
  <si>
    <t>ТП-630 кВА</t>
  </si>
  <si>
    <t>ПС 110/6 "Очистная" ф.10</t>
  </si>
  <si>
    <t>КТПН-Завод КемМаш</t>
  </si>
  <si>
    <t>ПС "Южная" ф. Ю-22</t>
  </si>
  <si>
    <t>РП-26 яч. 15, 16</t>
  </si>
  <si>
    <t>ТП-696</t>
  </si>
  <si>
    <t>2*1250</t>
  </si>
  <si>
    <t>КТП-630 кВА ТСО Сибирь</t>
  </si>
  <si>
    <t>МТП-160 кВА ТСО Сибирь</t>
  </si>
  <si>
    <t>ПС 35/6 "Северная" ф. Сев.23</t>
  </si>
  <si>
    <t xml:space="preserve">ТП-1265 </t>
  </si>
  <si>
    <t xml:space="preserve">ТП-954 </t>
  </si>
  <si>
    <t>ПС 110/35/6 "Мирная" ф.24</t>
  </si>
  <si>
    <t>ПС Северная ф.6-17</t>
  </si>
  <si>
    <t>ТП-10/0,4 кВ (Микрорайон 15) №2823</t>
  </si>
  <si>
    <t>КТП-6/0,4 кВ №1203</t>
  </si>
  <si>
    <t>ТП-10/0,4 кВ №386п</t>
  </si>
  <si>
    <t>СТПН-6/0,4 кВ 63 кВА</t>
  </si>
  <si>
    <t>МТП-6/0,4 кВ №332</t>
  </si>
  <si>
    <t>КТП-10/0,4 кВ №640П</t>
  </si>
  <si>
    <t>КТП-10/0,4 кВ №150</t>
  </si>
  <si>
    <t>КТП-10/0,4 кВ 400 кВА</t>
  </si>
  <si>
    <t>МТП-6/0,4 кВ №519П</t>
  </si>
  <si>
    <t>КТПН-6/0,4 кВ 1000 кВА</t>
  </si>
  <si>
    <t>КТП-10/0,4 кВ №2949</t>
  </si>
  <si>
    <t>КТП-6/0,4 кВ №111</t>
  </si>
  <si>
    <t>КТП-6/0,4 кВ №1909</t>
  </si>
  <si>
    <t>МТП-10/0,4 кВ №469П</t>
  </si>
  <si>
    <t>ТП-6/0,4 кВ №272</t>
  </si>
  <si>
    <t>ТП-6/0,4 кВ №3</t>
  </si>
  <si>
    <t>2КТПН-6/0,4 кВ 2х630 кВА</t>
  </si>
  <si>
    <t>РП-28</t>
  </si>
  <si>
    <t>КТП-10/0,4 кВ 160 кВА</t>
  </si>
  <si>
    <t>ТП-6/0,4 кВ №1226</t>
  </si>
  <si>
    <t>ТП-10/0,4 кВ №840</t>
  </si>
  <si>
    <t>ПС Космическая РП-22 ТП№2822</t>
  </si>
  <si>
    <t>ПС Центральная ф.14</t>
  </si>
  <si>
    <t xml:space="preserve">ПС 35 кВ Байдаевская \ Ф-6-8-17 </t>
  </si>
  <si>
    <t>ПС 110/10 кВ "Егозовская" ф.10-4-Ч</t>
  </si>
  <si>
    <t>ПС "Междуреченская"  ЦРП "МзКПДС"</t>
  </si>
  <si>
    <t>ПС КСК, яч.8 через РП-3 ф.6-9-325</t>
  </si>
  <si>
    <t>ПС 110/10 кВ "Водозабор" ф.10-20-МП</t>
  </si>
  <si>
    <t>ПС 35/10 кВ ППШ ф.10-15-КМ</t>
  </si>
  <si>
    <t>Ф2ПЭ-10 ЭЧЭ-342 Егозово</t>
  </si>
  <si>
    <t>ПС Городская, яч.8 через РП-5 ф.6-10-К</t>
  </si>
  <si>
    <t>ПС "Центральная" ф.26</t>
  </si>
  <si>
    <t xml:space="preserve">ТП №148 - ф.4-15, яч.15 РП №4 </t>
  </si>
  <si>
    <t>ПС Химзаводская 110/6 кВ ф.6-22-УММ</t>
  </si>
  <si>
    <t>ПС 35/6 кВ "Центральная" ф. Центр.14</t>
  </si>
  <si>
    <t>ПС 35/10 кВ Силинская ф.10-8-У</t>
  </si>
  <si>
    <t>ПС №9 "КМК"</t>
  </si>
  <si>
    <t>ПС 110/35/6 кВ "Осинниковская" ф.6-12-Ц</t>
  </si>
  <si>
    <t>РП-20 ф.5-РБТ-1 и ф.17-РБТ-2, РП-29 яч.5 и яч.8</t>
  </si>
  <si>
    <t>ПС 110/10 кВ "ОП-6"</t>
  </si>
  <si>
    <t>ПС 35/10 кВ "Сосновская" ф.10-6-А</t>
  </si>
  <si>
    <t>РП-14 ф. 12-235</t>
  </si>
  <si>
    <t>КТП-6/0,4 кВ 400 кВА</t>
  </si>
  <si>
    <t>ПС Южная 35/10 кВ через РП 10 ф. 10-7</t>
  </si>
  <si>
    <t>ПС ПТФ</t>
  </si>
  <si>
    <t>МТП-100 кВА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</si>
  <si>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1 квартала 2023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</si>
  <si>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2 квартала 2023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</si>
  <si>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3 квартала 2023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</si>
  <si>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4 квартала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</si>
</sst>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 horizontal="left"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2" fillId="0" borderId="0" xfId="53" applyFont="1">
      <alignment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5" fillId="33" borderId="11" xfId="5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" fillId="0" borderId="11" xfId="53" applyFont="1" applyBorder="1" applyAlignment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32" fillId="0" borderId="0" xfId="0" applyFont="1" applyAlignment="1">
      <alignment/>
    </xf>
    <xf numFmtId="0" fontId="5" fillId="33" borderId="11" xfId="53" applyFont="1" applyFill="1" applyBorder="1" applyAlignment="1">
      <alignment vertical="center" wrapText="1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2" fillId="33" borderId="0" xfId="0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1" xfId="53" applyFont="1" applyFill="1" applyBorder="1" applyAlignment="1">
      <alignment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1" xfId="53" applyFont="1" applyFill="1" applyBorder="1" applyAlignment="1">
      <alignment horizontal="center"/>
      <protection/>
    </xf>
    <xf numFmtId="2" fontId="3" fillId="33" borderId="11" xfId="65" applyNumberFormat="1" applyFont="1" applyFill="1" applyBorder="1" applyAlignment="1">
      <alignment horizontal="center" vertical="center"/>
    </xf>
    <xf numFmtId="0" fontId="2" fillId="33" borderId="11" xfId="53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1" fillId="33" borderId="11" xfId="53" applyFont="1" applyFill="1" applyBorder="1" applyAlignment="1">
      <alignment vertical="center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top"/>
      <protection/>
    </xf>
    <xf numFmtId="0" fontId="11" fillId="33" borderId="11" xfId="53" applyFont="1" applyFill="1" applyBorder="1" applyAlignment="1">
      <alignment vertical="center" wrapText="1"/>
      <protection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1" fillId="33" borderId="11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1" fontId="5" fillId="33" borderId="10" xfId="55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5" fillId="33" borderId="12" xfId="55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2" fontId="3" fillId="33" borderId="10" xfId="65" applyNumberFormat="1" applyFont="1" applyFill="1" applyBorder="1" applyAlignment="1">
      <alignment horizontal="center" vertical="center"/>
    </xf>
    <xf numFmtId="2" fontId="3" fillId="33" borderId="12" xfId="65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20">
      <selection activeCell="I35" sqref="I35"/>
    </sheetView>
  </sheetViews>
  <sheetFormatPr defaultColWidth="9.140625" defaultRowHeight="15"/>
  <cols>
    <col min="1" max="1" width="5.28125" style="18" customWidth="1"/>
    <col min="2" max="2" width="25.7109375" style="17" customWidth="1"/>
    <col min="3" max="3" width="32.28125" style="16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98" t="s">
        <v>351</v>
      </c>
      <c r="B1" s="98"/>
      <c r="C1" s="98"/>
      <c r="D1" s="98"/>
      <c r="E1" s="98"/>
      <c r="F1" s="98"/>
      <c r="G1" s="98"/>
      <c r="H1" s="98"/>
    </row>
    <row r="2" spans="1:8" ht="31.5" customHeight="1">
      <c r="A2" s="99"/>
      <c r="B2" s="99"/>
      <c r="C2" s="99"/>
      <c r="D2" s="99"/>
      <c r="E2" s="99"/>
      <c r="F2" s="99"/>
      <c r="G2" s="99"/>
      <c r="H2" s="99"/>
    </row>
    <row r="3" spans="1:8" ht="51">
      <c r="A3" s="34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1" customFormat="1" ht="22.5" customHeight="1">
      <c r="A4" s="67">
        <v>1</v>
      </c>
      <c r="B4" s="6" t="s">
        <v>31</v>
      </c>
      <c r="C4" s="65" t="s">
        <v>43</v>
      </c>
      <c r="D4" s="9">
        <v>0.4</v>
      </c>
      <c r="E4" s="65">
        <v>630</v>
      </c>
      <c r="F4" s="10">
        <v>450</v>
      </c>
      <c r="G4" s="9">
        <v>70</v>
      </c>
      <c r="H4" s="14">
        <v>150</v>
      </c>
    </row>
    <row r="5" spans="1:8" s="11" customFormat="1" ht="27" customHeight="1">
      <c r="A5" s="67">
        <v>2</v>
      </c>
      <c r="B5" s="6" t="s">
        <v>31</v>
      </c>
      <c r="C5" s="65" t="s">
        <v>8</v>
      </c>
      <c r="D5" s="9">
        <v>0.4</v>
      </c>
      <c r="E5" s="67">
        <v>250</v>
      </c>
      <c r="F5" s="10">
        <v>200</v>
      </c>
      <c r="G5" s="9">
        <v>95</v>
      </c>
      <c r="H5" s="14">
        <v>12</v>
      </c>
    </row>
    <row r="6" spans="1:8" s="11" customFormat="1" ht="27" customHeight="1">
      <c r="A6" s="67">
        <v>3</v>
      </c>
      <c r="B6" s="6" t="s">
        <v>31</v>
      </c>
      <c r="C6" s="65" t="s">
        <v>9</v>
      </c>
      <c r="D6" s="9">
        <v>0.4</v>
      </c>
      <c r="E6" s="65">
        <v>160</v>
      </c>
      <c r="F6" s="10">
        <v>152</v>
      </c>
      <c r="G6" s="9">
        <v>95</v>
      </c>
      <c r="H6" s="14">
        <v>7.12</v>
      </c>
    </row>
    <row r="7" spans="1:8" s="11" customFormat="1" ht="27" customHeight="1">
      <c r="A7" s="67">
        <v>4</v>
      </c>
      <c r="B7" s="6" t="s">
        <v>31</v>
      </c>
      <c r="C7" s="65" t="s">
        <v>10</v>
      </c>
      <c r="D7" s="9">
        <v>0.4</v>
      </c>
      <c r="E7" s="65">
        <v>250</v>
      </c>
      <c r="F7" s="10">
        <v>200</v>
      </c>
      <c r="G7" s="9">
        <v>80</v>
      </c>
      <c r="H7" s="14">
        <v>44.5</v>
      </c>
    </row>
    <row r="8" spans="1:16" s="11" customFormat="1" ht="27" customHeight="1">
      <c r="A8" s="67">
        <v>5</v>
      </c>
      <c r="B8" s="6" t="s">
        <v>31</v>
      </c>
      <c r="C8" s="65" t="s">
        <v>11</v>
      </c>
      <c r="D8" s="9">
        <v>0.4</v>
      </c>
      <c r="E8" s="65">
        <v>63</v>
      </c>
      <c r="F8" s="10">
        <v>59.85</v>
      </c>
      <c r="G8" s="9">
        <v>95</v>
      </c>
      <c r="H8" s="14">
        <v>2.8034999999999988</v>
      </c>
      <c r="K8" s="39"/>
      <c r="L8" s="39"/>
      <c r="M8" s="39"/>
      <c r="N8" s="39"/>
      <c r="O8" s="39"/>
      <c r="P8" s="39"/>
    </row>
    <row r="9" spans="1:8" s="11" customFormat="1" ht="27" customHeight="1">
      <c r="A9" s="67">
        <v>6</v>
      </c>
      <c r="B9" s="6" t="s">
        <v>31</v>
      </c>
      <c r="C9" s="65" t="s">
        <v>12</v>
      </c>
      <c r="D9" s="9">
        <v>0.4</v>
      </c>
      <c r="E9" s="67">
        <v>160</v>
      </c>
      <c r="F9" s="10">
        <v>136</v>
      </c>
      <c r="G9" s="9">
        <v>100</v>
      </c>
      <c r="H9" s="14">
        <v>0</v>
      </c>
    </row>
    <row r="10" spans="1:8" s="11" customFormat="1" ht="27" customHeight="1">
      <c r="A10" s="67">
        <v>7</v>
      </c>
      <c r="B10" s="6" t="s">
        <v>31</v>
      </c>
      <c r="C10" s="65" t="s">
        <v>13</v>
      </c>
      <c r="D10" s="9">
        <v>0.4</v>
      </c>
      <c r="E10" s="65">
        <v>25</v>
      </c>
      <c r="F10" s="10">
        <v>23.75</v>
      </c>
      <c r="G10" s="9">
        <v>95</v>
      </c>
      <c r="H10" s="14">
        <v>1.1125</v>
      </c>
    </row>
    <row r="11" spans="1:8" s="25" customFormat="1" ht="27" customHeight="1">
      <c r="A11" s="67">
        <v>8</v>
      </c>
      <c r="B11" s="33" t="s">
        <v>31</v>
      </c>
      <c r="C11" s="67" t="s">
        <v>14</v>
      </c>
      <c r="D11" s="32">
        <v>0.4</v>
      </c>
      <c r="E11" s="67" t="s">
        <v>123</v>
      </c>
      <c r="F11" s="10">
        <v>380</v>
      </c>
      <c r="G11" s="32">
        <v>95</v>
      </c>
      <c r="H11" s="31">
        <v>17.8</v>
      </c>
    </row>
    <row r="12" spans="1:8" s="11" customFormat="1" ht="27" customHeight="1">
      <c r="A12" s="67">
        <v>9</v>
      </c>
      <c r="B12" s="6" t="s">
        <v>31</v>
      </c>
      <c r="C12" s="65" t="s">
        <v>15</v>
      </c>
      <c r="D12" s="9">
        <v>0.4</v>
      </c>
      <c r="E12" s="65">
        <v>250</v>
      </c>
      <c r="F12" s="10">
        <v>237.5</v>
      </c>
      <c r="G12" s="9">
        <v>95</v>
      </c>
      <c r="H12" s="14">
        <v>11.125</v>
      </c>
    </row>
    <row r="13" spans="1:8" s="25" customFormat="1" ht="27" customHeight="1">
      <c r="A13" s="67">
        <v>10</v>
      </c>
      <c r="B13" s="33" t="s">
        <v>31</v>
      </c>
      <c r="C13" s="67" t="s">
        <v>16</v>
      </c>
      <c r="D13" s="32">
        <v>0.4</v>
      </c>
      <c r="E13" s="67">
        <v>160</v>
      </c>
      <c r="F13" s="10">
        <v>150.4</v>
      </c>
      <c r="G13" s="32">
        <v>94</v>
      </c>
      <c r="H13" s="31">
        <v>8.543999999999995</v>
      </c>
    </row>
    <row r="14" spans="1:8" s="11" customFormat="1" ht="27" customHeight="1">
      <c r="A14" s="67">
        <v>11</v>
      </c>
      <c r="B14" s="6" t="s">
        <v>31</v>
      </c>
      <c r="C14" s="65" t="s">
        <v>117</v>
      </c>
      <c r="D14" s="9">
        <v>0.4</v>
      </c>
      <c r="E14" s="65">
        <v>630</v>
      </c>
      <c r="F14" s="10">
        <v>585.9</v>
      </c>
      <c r="G14" s="9">
        <v>93</v>
      </c>
      <c r="H14" s="14">
        <v>39.249000000000024</v>
      </c>
    </row>
    <row r="15" spans="1:8" s="11" customFormat="1" ht="27" customHeight="1">
      <c r="A15" s="67">
        <v>12</v>
      </c>
      <c r="B15" s="6" t="s">
        <v>31</v>
      </c>
      <c r="C15" s="65" t="s">
        <v>17</v>
      </c>
      <c r="D15" s="9">
        <v>0.4</v>
      </c>
      <c r="E15" s="65">
        <v>610</v>
      </c>
      <c r="F15" s="10">
        <v>250</v>
      </c>
      <c r="G15" s="9">
        <v>183</v>
      </c>
      <c r="H15" s="14">
        <v>363</v>
      </c>
    </row>
    <row r="16" spans="1:8" s="11" customFormat="1" ht="27" customHeight="1">
      <c r="A16" s="67">
        <v>13</v>
      </c>
      <c r="B16" s="6" t="s">
        <v>31</v>
      </c>
      <c r="C16" s="65" t="s">
        <v>18</v>
      </c>
      <c r="D16" s="9">
        <v>0.4</v>
      </c>
      <c r="E16" s="65">
        <v>160</v>
      </c>
      <c r="F16" s="10">
        <v>152</v>
      </c>
      <c r="G16" s="9">
        <v>95</v>
      </c>
      <c r="H16" s="14">
        <v>7.12</v>
      </c>
    </row>
    <row r="17" spans="1:8" s="11" customFormat="1" ht="27" customHeight="1">
      <c r="A17" s="67">
        <v>14</v>
      </c>
      <c r="B17" s="6" t="s">
        <v>31</v>
      </c>
      <c r="C17" s="65" t="s">
        <v>19</v>
      </c>
      <c r="D17" s="9">
        <v>0.4</v>
      </c>
      <c r="E17" s="65">
        <v>570</v>
      </c>
      <c r="F17" s="10">
        <v>450</v>
      </c>
      <c r="G17" s="9">
        <v>95</v>
      </c>
      <c r="H17" s="14">
        <v>17.8</v>
      </c>
    </row>
    <row r="18" spans="1:8" s="11" customFormat="1" ht="27" customHeight="1">
      <c r="A18" s="67">
        <v>15</v>
      </c>
      <c r="B18" s="6" t="s">
        <v>31</v>
      </c>
      <c r="C18" s="65" t="s">
        <v>22</v>
      </c>
      <c r="D18" s="9">
        <v>0.4</v>
      </c>
      <c r="E18" s="65">
        <v>160</v>
      </c>
      <c r="F18" s="10">
        <v>68</v>
      </c>
      <c r="G18" s="9">
        <v>50</v>
      </c>
      <c r="H18" s="14">
        <v>68</v>
      </c>
    </row>
    <row r="19" spans="1:8" s="11" customFormat="1" ht="27" customHeight="1">
      <c r="A19" s="67">
        <v>16</v>
      </c>
      <c r="B19" s="6" t="s">
        <v>31</v>
      </c>
      <c r="C19" s="65" t="s">
        <v>23</v>
      </c>
      <c r="D19" s="9">
        <v>0.4</v>
      </c>
      <c r="E19" s="65">
        <v>400</v>
      </c>
      <c r="F19" s="10">
        <v>376</v>
      </c>
      <c r="G19" s="9">
        <v>94</v>
      </c>
      <c r="H19" s="14">
        <v>21.36</v>
      </c>
    </row>
    <row r="20" spans="1:8" s="11" customFormat="1" ht="27" customHeight="1">
      <c r="A20" s="67">
        <v>17</v>
      </c>
      <c r="B20" s="6" t="s">
        <v>31</v>
      </c>
      <c r="C20" s="65" t="s">
        <v>24</v>
      </c>
      <c r="D20" s="9">
        <v>0.4</v>
      </c>
      <c r="E20" s="65">
        <v>400</v>
      </c>
      <c r="F20" s="100">
        <v>612</v>
      </c>
      <c r="G20" s="102">
        <v>100</v>
      </c>
      <c r="H20" s="104">
        <v>0</v>
      </c>
    </row>
    <row r="21" spans="1:8" s="11" customFormat="1" ht="27" customHeight="1">
      <c r="A21" s="67">
        <v>18</v>
      </c>
      <c r="B21" s="6" t="s">
        <v>31</v>
      </c>
      <c r="C21" s="65" t="s">
        <v>25</v>
      </c>
      <c r="D21" s="9">
        <v>0.4</v>
      </c>
      <c r="E21" s="65">
        <v>320</v>
      </c>
      <c r="F21" s="101"/>
      <c r="G21" s="103"/>
      <c r="H21" s="105"/>
    </row>
    <row r="22" spans="1:8" s="11" customFormat="1" ht="27" customHeight="1">
      <c r="A22" s="67">
        <v>19</v>
      </c>
      <c r="B22" s="6" t="s">
        <v>31</v>
      </c>
      <c r="C22" s="65" t="s">
        <v>45</v>
      </c>
      <c r="D22" s="9">
        <v>0.4</v>
      </c>
      <c r="E22" s="65">
        <v>400</v>
      </c>
      <c r="F22" s="10">
        <v>300</v>
      </c>
      <c r="G22" s="9">
        <v>75</v>
      </c>
      <c r="H22" s="14">
        <v>170</v>
      </c>
    </row>
    <row r="23" spans="1:8" ht="27" customHeight="1">
      <c r="A23" s="67">
        <v>20</v>
      </c>
      <c r="B23" s="6" t="s">
        <v>31</v>
      </c>
      <c r="C23" s="65" t="s">
        <v>49</v>
      </c>
      <c r="D23" s="9">
        <v>0.4</v>
      </c>
      <c r="E23" s="65">
        <v>400</v>
      </c>
      <c r="F23" s="10">
        <v>190</v>
      </c>
      <c r="G23" s="9">
        <v>50</v>
      </c>
      <c r="H23" s="14">
        <v>180</v>
      </c>
    </row>
    <row r="24" spans="1:8" ht="27" customHeight="1">
      <c r="A24" s="67">
        <v>21</v>
      </c>
      <c r="B24" s="6" t="s">
        <v>31</v>
      </c>
      <c r="C24" s="65" t="s">
        <v>109</v>
      </c>
      <c r="D24" s="9">
        <v>0.4</v>
      </c>
      <c r="E24" s="65">
        <v>160</v>
      </c>
      <c r="F24" s="10">
        <v>100</v>
      </c>
      <c r="G24" s="9">
        <v>63</v>
      </c>
      <c r="H24" s="14">
        <v>36</v>
      </c>
    </row>
    <row r="25" spans="1:8" ht="27" customHeight="1">
      <c r="A25" s="67">
        <v>22</v>
      </c>
      <c r="B25" s="6" t="s">
        <v>112</v>
      </c>
      <c r="C25" s="65" t="s">
        <v>290</v>
      </c>
      <c r="D25" s="9">
        <v>0.4</v>
      </c>
      <c r="E25" s="65">
        <v>630</v>
      </c>
      <c r="F25" s="10">
        <v>321</v>
      </c>
      <c r="G25" s="9">
        <v>60</v>
      </c>
      <c r="H25" s="14">
        <v>214</v>
      </c>
    </row>
    <row r="26" spans="1:8" ht="27" customHeight="1">
      <c r="A26" s="67">
        <v>23</v>
      </c>
      <c r="B26" s="6" t="s">
        <v>112</v>
      </c>
      <c r="C26" s="65" t="s">
        <v>192</v>
      </c>
      <c r="D26" s="9">
        <v>0.4</v>
      </c>
      <c r="E26" s="65" t="s">
        <v>116</v>
      </c>
      <c r="F26" s="10">
        <v>1071</v>
      </c>
      <c r="G26" s="9">
        <v>85</v>
      </c>
      <c r="H26" s="14">
        <v>186</v>
      </c>
    </row>
    <row r="27" spans="1:8" ht="27" customHeight="1">
      <c r="A27" s="67">
        <v>24</v>
      </c>
      <c r="B27" s="6" t="s">
        <v>112</v>
      </c>
      <c r="C27" s="65" t="s">
        <v>155</v>
      </c>
      <c r="D27" s="9">
        <v>0.4</v>
      </c>
      <c r="E27" s="65">
        <v>250</v>
      </c>
      <c r="F27" s="10">
        <v>150</v>
      </c>
      <c r="G27" s="9">
        <v>70</v>
      </c>
      <c r="H27" s="14">
        <v>62</v>
      </c>
    </row>
    <row r="28" spans="1:8" ht="29.25" customHeight="1">
      <c r="A28" s="67">
        <v>25</v>
      </c>
      <c r="B28" s="8" t="s">
        <v>34</v>
      </c>
      <c r="C28" s="9" t="s">
        <v>26</v>
      </c>
      <c r="D28" s="30" t="s">
        <v>32</v>
      </c>
      <c r="E28" s="9">
        <v>560</v>
      </c>
      <c r="F28" s="10">
        <v>470.4</v>
      </c>
      <c r="G28" s="13">
        <v>84</v>
      </c>
      <c r="H28" s="14">
        <v>79.74400000000003</v>
      </c>
    </row>
    <row r="29" spans="1:8" ht="27" customHeight="1">
      <c r="A29" s="67">
        <v>26</v>
      </c>
      <c r="B29" s="8" t="s">
        <v>34</v>
      </c>
      <c r="C29" s="9" t="s">
        <v>27</v>
      </c>
      <c r="D29" s="30" t="s">
        <v>32</v>
      </c>
      <c r="E29" s="9">
        <v>180</v>
      </c>
      <c r="F29" s="10">
        <v>158.4</v>
      </c>
      <c r="G29" s="13">
        <v>88</v>
      </c>
      <c r="H29" s="14">
        <v>19.223999999999997</v>
      </c>
    </row>
    <row r="30" spans="1:8" ht="27" customHeight="1">
      <c r="A30" s="67">
        <v>27</v>
      </c>
      <c r="B30" s="8" t="s">
        <v>35</v>
      </c>
      <c r="C30" s="9" t="s">
        <v>6</v>
      </c>
      <c r="D30" s="30" t="s">
        <v>32</v>
      </c>
      <c r="E30" s="9">
        <v>40</v>
      </c>
      <c r="F30" s="10">
        <v>37.6</v>
      </c>
      <c r="G30" s="13">
        <v>94</v>
      </c>
      <c r="H30" s="14">
        <v>2.135999999999999</v>
      </c>
    </row>
    <row r="31" spans="1:8" ht="27" customHeight="1">
      <c r="A31" s="67">
        <v>28</v>
      </c>
      <c r="B31" s="8" t="s">
        <v>35</v>
      </c>
      <c r="C31" s="9" t="s">
        <v>7</v>
      </c>
      <c r="D31" s="30" t="s">
        <v>32</v>
      </c>
      <c r="E31" s="9">
        <v>160</v>
      </c>
      <c r="F31" s="10">
        <v>131.2</v>
      </c>
      <c r="G31" s="13">
        <v>82</v>
      </c>
      <c r="H31" s="14">
        <v>25.632000000000012</v>
      </c>
    </row>
    <row r="32" spans="1:8" ht="27" customHeight="1">
      <c r="A32" s="67">
        <v>29</v>
      </c>
      <c r="B32" s="8" t="s">
        <v>35</v>
      </c>
      <c r="C32" s="9" t="s">
        <v>36</v>
      </c>
      <c r="D32" s="30" t="s">
        <v>32</v>
      </c>
      <c r="E32" s="9">
        <v>400</v>
      </c>
      <c r="F32" s="10">
        <v>340</v>
      </c>
      <c r="G32" s="13">
        <v>85</v>
      </c>
      <c r="H32" s="14">
        <v>53.4</v>
      </c>
    </row>
    <row r="33" spans="1:8" ht="36.75" customHeight="1">
      <c r="A33" s="67">
        <v>30</v>
      </c>
      <c r="B33" s="8" t="s">
        <v>33</v>
      </c>
      <c r="C33" s="65" t="s">
        <v>169</v>
      </c>
      <c r="D33" s="29" t="s">
        <v>32</v>
      </c>
      <c r="E33" s="65">
        <v>63</v>
      </c>
      <c r="F33" s="69">
        <v>12</v>
      </c>
      <c r="G33" s="66">
        <v>19</v>
      </c>
      <c r="H33" s="70">
        <v>51</v>
      </c>
    </row>
    <row r="34" spans="1:8" ht="45.75" customHeight="1">
      <c r="A34" s="67">
        <v>31</v>
      </c>
      <c r="B34" s="8" t="s">
        <v>37</v>
      </c>
      <c r="C34" s="65" t="s">
        <v>38</v>
      </c>
      <c r="D34" s="29" t="s">
        <v>32</v>
      </c>
      <c r="E34" s="65">
        <v>100</v>
      </c>
      <c r="F34" s="69">
        <v>95</v>
      </c>
      <c r="G34" s="66">
        <v>95</v>
      </c>
      <c r="H34" s="70">
        <v>4.45</v>
      </c>
    </row>
    <row r="35" spans="1:8" ht="29.25" customHeight="1">
      <c r="A35" s="67">
        <v>32</v>
      </c>
      <c r="B35" s="15" t="s">
        <v>39</v>
      </c>
      <c r="C35" s="9" t="s">
        <v>108</v>
      </c>
      <c r="D35" s="9">
        <v>0.4</v>
      </c>
      <c r="E35" s="9">
        <v>400</v>
      </c>
      <c r="F35" s="9">
        <v>316</v>
      </c>
      <c r="G35" s="9">
        <v>79</v>
      </c>
      <c r="H35" s="13">
        <v>74.76</v>
      </c>
    </row>
    <row r="36" spans="1:8" s="11" customFormat="1" ht="62.25" customHeight="1">
      <c r="A36" s="67">
        <v>33</v>
      </c>
      <c r="B36" s="15" t="s">
        <v>46</v>
      </c>
      <c r="C36" s="9" t="s">
        <v>48</v>
      </c>
      <c r="D36" s="9">
        <v>0.4</v>
      </c>
      <c r="E36" s="9">
        <v>400</v>
      </c>
      <c r="F36" s="9">
        <v>300</v>
      </c>
      <c r="G36" s="9">
        <v>75</v>
      </c>
      <c r="H36" s="13">
        <v>170</v>
      </c>
    </row>
    <row r="37" spans="1:8" s="11" customFormat="1" ht="41.25" customHeight="1">
      <c r="A37" s="67">
        <v>34</v>
      </c>
      <c r="B37" s="15" t="s">
        <v>47</v>
      </c>
      <c r="C37" s="9" t="s">
        <v>118</v>
      </c>
      <c r="D37" s="9">
        <v>0.4</v>
      </c>
      <c r="E37" s="9">
        <v>100</v>
      </c>
      <c r="F37" s="9">
        <v>90</v>
      </c>
      <c r="G37" s="9">
        <v>90</v>
      </c>
      <c r="H37" s="13">
        <v>9</v>
      </c>
    </row>
    <row r="38" spans="1:8" s="11" customFormat="1" ht="40.5" customHeight="1">
      <c r="A38" s="67">
        <v>35</v>
      </c>
      <c r="B38" s="15" t="s">
        <v>50</v>
      </c>
      <c r="C38" s="9" t="s">
        <v>51</v>
      </c>
      <c r="D38" s="9">
        <v>0.4</v>
      </c>
      <c r="E38" s="9">
        <v>100</v>
      </c>
      <c r="F38" s="9">
        <v>90</v>
      </c>
      <c r="G38" s="9">
        <v>80</v>
      </c>
      <c r="H38" s="13">
        <v>2</v>
      </c>
    </row>
    <row r="39" spans="1:8" s="11" customFormat="1" ht="33.75" customHeight="1">
      <c r="A39" s="67">
        <v>36</v>
      </c>
      <c r="B39" s="15" t="s">
        <v>53</v>
      </c>
      <c r="C39" s="9" t="s">
        <v>52</v>
      </c>
      <c r="D39" s="9">
        <v>0.4</v>
      </c>
      <c r="E39" s="9">
        <v>400</v>
      </c>
      <c r="F39" s="9">
        <v>170</v>
      </c>
      <c r="G39" s="9">
        <v>50</v>
      </c>
      <c r="H39" s="13">
        <v>340</v>
      </c>
    </row>
    <row r="40" spans="1:8" s="11" customFormat="1" ht="31.5" customHeight="1">
      <c r="A40" s="67">
        <v>37</v>
      </c>
      <c r="B40" s="15" t="s">
        <v>54</v>
      </c>
      <c r="C40" s="9" t="s">
        <v>55</v>
      </c>
      <c r="D40" s="9">
        <v>0.4</v>
      </c>
      <c r="E40" s="9" t="s">
        <v>119</v>
      </c>
      <c r="F40" s="9">
        <v>107</v>
      </c>
      <c r="G40" s="9">
        <v>70</v>
      </c>
      <c r="H40" s="13">
        <v>46</v>
      </c>
    </row>
    <row r="41" spans="1:8" s="11" customFormat="1" ht="31.5" customHeight="1">
      <c r="A41" s="67">
        <v>38</v>
      </c>
      <c r="B41" s="8" t="s">
        <v>34</v>
      </c>
      <c r="C41" s="9" t="s">
        <v>107</v>
      </c>
      <c r="D41" s="9">
        <v>0.4</v>
      </c>
      <c r="E41" s="9">
        <v>400</v>
      </c>
      <c r="F41" s="9">
        <v>120</v>
      </c>
      <c r="G41" s="9">
        <v>30</v>
      </c>
      <c r="H41" s="13">
        <v>224</v>
      </c>
    </row>
    <row r="42" spans="1:8" s="11" customFormat="1" ht="31.5" customHeight="1">
      <c r="A42" s="67">
        <v>39</v>
      </c>
      <c r="B42" s="8" t="s">
        <v>106</v>
      </c>
      <c r="C42" s="9" t="s">
        <v>105</v>
      </c>
      <c r="D42" s="9">
        <v>0.4</v>
      </c>
      <c r="E42" s="9">
        <v>250</v>
      </c>
      <c r="F42" s="9">
        <v>180</v>
      </c>
      <c r="G42" s="9">
        <v>85</v>
      </c>
      <c r="H42" s="13">
        <v>32</v>
      </c>
    </row>
    <row r="43" spans="1:8" s="11" customFormat="1" ht="31.5" customHeight="1">
      <c r="A43" s="67">
        <v>40</v>
      </c>
      <c r="B43" s="8" t="s">
        <v>33</v>
      </c>
      <c r="C43" s="9" t="s">
        <v>120</v>
      </c>
      <c r="D43" s="9">
        <v>0.4</v>
      </c>
      <c r="E43" s="9">
        <v>250</v>
      </c>
      <c r="F43" s="9">
        <v>100</v>
      </c>
      <c r="G43" s="9">
        <v>47</v>
      </c>
      <c r="H43" s="13">
        <v>112</v>
      </c>
    </row>
    <row r="44" spans="1:8" s="11" customFormat="1" ht="31.5" customHeight="1">
      <c r="A44" s="67">
        <v>41</v>
      </c>
      <c r="B44" s="8" t="s">
        <v>104</v>
      </c>
      <c r="C44" s="9" t="s">
        <v>103</v>
      </c>
      <c r="D44" s="9">
        <v>0.4</v>
      </c>
      <c r="E44" s="9">
        <v>250</v>
      </c>
      <c r="F44" s="9">
        <v>190</v>
      </c>
      <c r="G44" s="9">
        <v>90</v>
      </c>
      <c r="H44" s="13">
        <v>22</v>
      </c>
    </row>
    <row r="45" spans="1:8" s="11" customFormat="1" ht="31.5" customHeight="1">
      <c r="A45" s="67">
        <v>42</v>
      </c>
      <c r="B45" s="8" t="s">
        <v>102</v>
      </c>
      <c r="C45" s="9" t="s">
        <v>101</v>
      </c>
      <c r="D45" s="9">
        <v>0.4</v>
      </c>
      <c r="E45" s="9" t="s">
        <v>116</v>
      </c>
      <c r="F45" s="9">
        <v>480</v>
      </c>
      <c r="G45" s="9">
        <v>90</v>
      </c>
      <c r="H45" s="13">
        <v>55</v>
      </c>
    </row>
    <row r="46" spans="1:8" s="11" customFormat="1" ht="31.5" customHeight="1">
      <c r="A46" s="67">
        <v>43</v>
      </c>
      <c r="B46" s="8" t="s">
        <v>147</v>
      </c>
      <c r="C46" s="9" t="s">
        <v>148</v>
      </c>
      <c r="D46" s="9">
        <v>0.4</v>
      </c>
      <c r="E46" s="9">
        <v>400</v>
      </c>
      <c r="F46" s="9">
        <v>170</v>
      </c>
      <c r="G46" s="9">
        <v>50</v>
      </c>
      <c r="H46" s="13">
        <v>170</v>
      </c>
    </row>
    <row r="47" spans="1:8" s="11" customFormat="1" ht="31.5" customHeight="1">
      <c r="A47" s="67">
        <v>44</v>
      </c>
      <c r="B47" s="8" t="s">
        <v>149</v>
      </c>
      <c r="C47" s="9" t="s">
        <v>150</v>
      </c>
      <c r="D47" s="9">
        <v>0.4</v>
      </c>
      <c r="E47" s="9">
        <v>630</v>
      </c>
      <c r="F47" s="9">
        <v>267</v>
      </c>
      <c r="G47" s="9">
        <v>50</v>
      </c>
      <c r="H47" s="13">
        <v>267</v>
      </c>
    </row>
    <row r="48" spans="1:8" s="11" customFormat="1" ht="31.5" customHeight="1">
      <c r="A48" s="67">
        <v>45</v>
      </c>
      <c r="B48" s="8" t="s">
        <v>170</v>
      </c>
      <c r="C48" s="9" t="s">
        <v>171</v>
      </c>
      <c r="D48" s="9">
        <v>0.4</v>
      </c>
      <c r="E48" s="9">
        <v>160</v>
      </c>
      <c r="F48" s="9">
        <v>143</v>
      </c>
      <c r="G48" s="9">
        <v>93</v>
      </c>
      <c r="H48" s="13">
        <v>6</v>
      </c>
    </row>
    <row r="49" spans="1:8" s="11" customFormat="1" ht="31.5" customHeight="1">
      <c r="A49" s="67">
        <v>46</v>
      </c>
      <c r="B49" s="102" t="s">
        <v>189</v>
      </c>
      <c r="C49" s="9" t="s">
        <v>172</v>
      </c>
      <c r="D49" s="9">
        <v>0.4</v>
      </c>
      <c r="E49" s="9" t="s">
        <v>123</v>
      </c>
      <c r="F49" s="102">
        <v>900</v>
      </c>
      <c r="G49" s="102">
        <v>59</v>
      </c>
      <c r="H49" s="106">
        <v>630</v>
      </c>
    </row>
    <row r="50" spans="1:8" s="11" customFormat="1" ht="31.5" customHeight="1">
      <c r="A50" s="67">
        <v>47</v>
      </c>
      <c r="B50" s="103"/>
      <c r="C50" s="9" t="s">
        <v>173</v>
      </c>
      <c r="D50" s="9">
        <v>0.4</v>
      </c>
      <c r="E50" s="9">
        <v>1000</v>
      </c>
      <c r="F50" s="103"/>
      <c r="G50" s="103"/>
      <c r="H50" s="107"/>
    </row>
    <row r="51" spans="1:8" s="11" customFormat="1" ht="31.5" customHeight="1">
      <c r="A51" s="67">
        <v>48</v>
      </c>
      <c r="B51" s="8" t="s">
        <v>174</v>
      </c>
      <c r="C51" s="9" t="s">
        <v>185</v>
      </c>
      <c r="D51" s="9">
        <v>0.4</v>
      </c>
      <c r="E51" s="9">
        <v>50</v>
      </c>
      <c r="F51" s="9">
        <v>40</v>
      </c>
      <c r="G51" s="9">
        <v>97</v>
      </c>
      <c r="H51" s="13">
        <v>4</v>
      </c>
    </row>
    <row r="52" spans="1:8" s="11" customFormat="1" ht="31.5" customHeight="1">
      <c r="A52" s="67">
        <v>49</v>
      </c>
      <c r="B52" s="8" t="s">
        <v>175</v>
      </c>
      <c r="C52" s="9" t="s">
        <v>186</v>
      </c>
      <c r="D52" s="9">
        <v>0.4</v>
      </c>
      <c r="E52" s="9">
        <v>63</v>
      </c>
      <c r="F52" s="9">
        <v>53.5</v>
      </c>
      <c r="G52" s="9">
        <v>96</v>
      </c>
      <c r="H52" s="13">
        <v>3</v>
      </c>
    </row>
    <row r="53" spans="1:8" s="11" customFormat="1" ht="31.5" customHeight="1">
      <c r="A53" s="67">
        <v>50</v>
      </c>
      <c r="B53" s="8" t="s">
        <v>187</v>
      </c>
      <c r="C53" s="9" t="s">
        <v>188</v>
      </c>
      <c r="D53" s="9">
        <v>0.4</v>
      </c>
      <c r="E53" s="9">
        <v>100</v>
      </c>
      <c r="F53" s="9">
        <v>80</v>
      </c>
      <c r="G53" s="9">
        <v>94</v>
      </c>
      <c r="H53" s="13">
        <v>5</v>
      </c>
    </row>
    <row r="54" spans="1:8" s="11" customFormat="1" ht="31.5" customHeight="1">
      <c r="A54" s="67">
        <v>51</v>
      </c>
      <c r="B54" s="102" t="s">
        <v>191</v>
      </c>
      <c r="C54" s="9" t="s">
        <v>176</v>
      </c>
      <c r="D54" s="9">
        <v>0.4</v>
      </c>
      <c r="E54" s="9">
        <v>630</v>
      </c>
      <c r="F54" s="102">
        <v>300</v>
      </c>
      <c r="G54" s="102">
        <v>53</v>
      </c>
      <c r="H54" s="106">
        <v>269</v>
      </c>
    </row>
    <row r="55" spans="1:8" s="11" customFormat="1" ht="31.5" customHeight="1">
      <c r="A55" s="67">
        <v>52</v>
      </c>
      <c r="B55" s="103"/>
      <c r="C55" s="9" t="s">
        <v>190</v>
      </c>
      <c r="D55" s="9">
        <v>0.4</v>
      </c>
      <c r="E55" s="9">
        <v>40</v>
      </c>
      <c r="F55" s="103"/>
      <c r="G55" s="103"/>
      <c r="H55" s="107"/>
    </row>
    <row r="56" spans="1:8" s="11" customFormat="1" ht="31.5" customHeight="1">
      <c r="A56" s="67">
        <v>53</v>
      </c>
      <c r="B56" s="8" t="s">
        <v>183</v>
      </c>
      <c r="C56" s="9" t="s">
        <v>177</v>
      </c>
      <c r="D56" s="9">
        <v>0.4</v>
      </c>
      <c r="E56" s="9">
        <v>320</v>
      </c>
      <c r="F56" s="9">
        <v>100</v>
      </c>
      <c r="G56" s="9">
        <v>37</v>
      </c>
      <c r="H56" s="13">
        <v>172</v>
      </c>
    </row>
    <row r="57" spans="1:8" s="11" customFormat="1" ht="31.5" customHeight="1">
      <c r="A57" s="67">
        <v>54</v>
      </c>
      <c r="B57" s="8" t="s">
        <v>180</v>
      </c>
      <c r="C57" s="9" t="s">
        <v>181</v>
      </c>
      <c r="D57" s="9">
        <v>0.4</v>
      </c>
      <c r="E57" s="9">
        <v>100</v>
      </c>
      <c r="F57" s="9">
        <v>89.3</v>
      </c>
      <c r="G57" s="9">
        <v>94</v>
      </c>
      <c r="H57" s="13">
        <v>5.7</v>
      </c>
    </row>
    <row r="58" spans="1:8" s="11" customFormat="1" ht="31.5" customHeight="1">
      <c r="A58" s="67">
        <v>55</v>
      </c>
      <c r="B58" s="8" t="s">
        <v>184</v>
      </c>
      <c r="C58" s="9" t="s">
        <v>178</v>
      </c>
      <c r="D58" s="9">
        <v>0.4</v>
      </c>
      <c r="E58" s="9">
        <v>63</v>
      </c>
      <c r="F58" s="9">
        <v>55</v>
      </c>
      <c r="G58" s="9">
        <v>87</v>
      </c>
      <c r="H58" s="13">
        <v>8</v>
      </c>
    </row>
    <row r="59" spans="1:8" s="11" customFormat="1" ht="31.5" customHeight="1">
      <c r="A59" s="67">
        <v>56</v>
      </c>
      <c r="B59" s="8" t="s">
        <v>182</v>
      </c>
      <c r="C59" s="9" t="s">
        <v>179</v>
      </c>
      <c r="D59" s="9">
        <v>0.4</v>
      </c>
      <c r="E59" s="9">
        <v>160</v>
      </c>
      <c r="F59" s="9">
        <v>100</v>
      </c>
      <c r="G59" s="9">
        <v>74</v>
      </c>
      <c r="H59" s="13">
        <v>36</v>
      </c>
    </row>
    <row r="60" spans="1:8" s="11" customFormat="1" ht="31.5" customHeight="1">
      <c r="A60" s="67">
        <v>57</v>
      </c>
      <c r="B60" s="8" t="s">
        <v>304</v>
      </c>
      <c r="C60" s="9" t="s">
        <v>298</v>
      </c>
      <c r="D60" s="9">
        <v>0.4</v>
      </c>
      <c r="E60" s="9">
        <v>630</v>
      </c>
      <c r="F60" s="9">
        <v>150</v>
      </c>
      <c r="G60" s="9">
        <v>28</v>
      </c>
      <c r="H60" s="13">
        <v>385</v>
      </c>
    </row>
    <row r="61" spans="1:8" ht="27" customHeight="1">
      <c r="A61" s="67">
        <v>58</v>
      </c>
      <c r="B61" s="15" t="s">
        <v>40</v>
      </c>
      <c r="C61" s="9" t="s">
        <v>41</v>
      </c>
      <c r="D61" s="9">
        <v>0.4</v>
      </c>
      <c r="E61" s="9">
        <v>630</v>
      </c>
      <c r="F61" s="9">
        <v>195.3</v>
      </c>
      <c r="G61" s="9">
        <v>31</v>
      </c>
      <c r="H61" s="13">
        <v>386.883</v>
      </c>
    </row>
    <row r="62" spans="1:8" ht="27" customHeight="1">
      <c r="A62" s="67">
        <v>59</v>
      </c>
      <c r="B62" s="15" t="s">
        <v>40</v>
      </c>
      <c r="C62" s="9" t="s">
        <v>42</v>
      </c>
      <c r="D62" s="9">
        <v>0.4</v>
      </c>
      <c r="E62" s="9">
        <v>630</v>
      </c>
      <c r="F62" s="9">
        <v>170.1</v>
      </c>
      <c r="G62" s="9">
        <v>27</v>
      </c>
      <c r="H62" s="13">
        <v>409.311</v>
      </c>
    </row>
    <row r="63" spans="1:8" ht="27" customHeight="1">
      <c r="A63" s="67">
        <v>60</v>
      </c>
      <c r="B63" s="15" t="s">
        <v>40</v>
      </c>
      <c r="C63" s="9" t="s">
        <v>43</v>
      </c>
      <c r="D63" s="9">
        <v>0.4</v>
      </c>
      <c r="E63" s="9">
        <v>560</v>
      </c>
      <c r="F63" s="9">
        <v>150</v>
      </c>
      <c r="G63" s="9">
        <v>27</v>
      </c>
      <c r="H63" s="13">
        <v>365</v>
      </c>
    </row>
    <row r="64" spans="1:8" ht="27" customHeight="1">
      <c r="A64" s="67">
        <v>61</v>
      </c>
      <c r="B64" s="15" t="s">
        <v>40</v>
      </c>
      <c r="C64" s="9" t="s">
        <v>8</v>
      </c>
      <c r="D64" s="9">
        <v>0.4</v>
      </c>
      <c r="E64" s="9">
        <v>630</v>
      </c>
      <c r="F64" s="9">
        <v>252</v>
      </c>
      <c r="G64" s="9">
        <v>40</v>
      </c>
      <c r="H64" s="13">
        <v>336.42</v>
      </c>
    </row>
    <row r="65" spans="1:8" ht="27" customHeight="1">
      <c r="A65" s="67">
        <v>62</v>
      </c>
      <c r="B65" s="15" t="s">
        <v>40</v>
      </c>
      <c r="C65" s="9" t="s">
        <v>10</v>
      </c>
      <c r="D65" s="9">
        <v>0.4</v>
      </c>
      <c r="E65" s="9">
        <v>400</v>
      </c>
      <c r="F65" s="9">
        <v>136</v>
      </c>
      <c r="G65" s="9">
        <v>34</v>
      </c>
      <c r="H65" s="13">
        <v>234.96</v>
      </c>
    </row>
    <row r="66" spans="1:8" ht="27" customHeight="1">
      <c r="A66" s="67">
        <v>63</v>
      </c>
      <c r="B66" s="15" t="s">
        <v>40</v>
      </c>
      <c r="C66" s="9" t="s">
        <v>121</v>
      </c>
      <c r="D66" s="9">
        <v>0.4</v>
      </c>
      <c r="E66" s="9">
        <v>630</v>
      </c>
      <c r="F66" s="9">
        <v>201.6</v>
      </c>
      <c r="G66" s="9">
        <v>32</v>
      </c>
      <c r="H66" s="13">
        <v>381.276</v>
      </c>
    </row>
    <row r="67" spans="1:8" ht="27" customHeight="1">
      <c r="A67" s="67">
        <v>64</v>
      </c>
      <c r="B67" s="15" t="s">
        <v>40</v>
      </c>
      <c r="C67" s="9" t="s">
        <v>12</v>
      </c>
      <c r="D67" s="9">
        <v>0.4</v>
      </c>
      <c r="E67" s="9">
        <v>630</v>
      </c>
      <c r="F67" s="9">
        <v>189</v>
      </c>
      <c r="G67" s="9">
        <v>30</v>
      </c>
      <c r="H67" s="13">
        <v>392.49</v>
      </c>
    </row>
    <row r="68" spans="1:8" ht="27" customHeight="1">
      <c r="A68" s="67">
        <v>65</v>
      </c>
      <c r="B68" s="15" t="s">
        <v>40</v>
      </c>
      <c r="C68" s="9" t="s">
        <v>44</v>
      </c>
      <c r="D68" s="9">
        <v>0.4</v>
      </c>
      <c r="E68" s="9" t="s">
        <v>123</v>
      </c>
      <c r="F68" s="9">
        <v>136</v>
      </c>
      <c r="G68" s="9">
        <v>34</v>
      </c>
      <c r="H68" s="13">
        <v>234.96</v>
      </c>
    </row>
    <row r="69" spans="1:8" ht="27" customHeight="1">
      <c r="A69" s="67">
        <v>66</v>
      </c>
      <c r="B69" s="15" t="s">
        <v>40</v>
      </c>
      <c r="C69" s="9" t="s">
        <v>122</v>
      </c>
      <c r="D69" s="9">
        <v>0.4</v>
      </c>
      <c r="E69" s="9">
        <v>400</v>
      </c>
      <c r="F69" s="9">
        <v>8</v>
      </c>
      <c r="G69" s="9">
        <v>2</v>
      </c>
      <c r="H69" s="13">
        <v>348.88</v>
      </c>
    </row>
    <row r="70" spans="1:8" s="11" customFormat="1" ht="27" customHeight="1">
      <c r="A70" s="67">
        <v>67</v>
      </c>
      <c r="B70" s="20" t="s">
        <v>287</v>
      </c>
      <c r="C70" s="24" t="s">
        <v>288</v>
      </c>
      <c r="D70" s="24">
        <v>6</v>
      </c>
      <c r="E70" s="24">
        <v>2500</v>
      </c>
      <c r="F70" s="65">
        <v>300</v>
      </c>
      <c r="G70" s="66">
        <v>14</v>
      </c>
      <c r="H70" s="66">
        <v>1825</v>
      </c>
    </row>
    <row r="71" spans="1:8" s="11" customFormat="1" ht="27" customHeight="1">
      <c r="A71" s="67">
        <v>68</v>
      </c>
      <c r="B71" s="15" t="s">
        <v>289</v>
      </c>
      <c r="C71" s="24" t="s">
        <v>114</v>
      </c>
      <c r="D71" s="24">
        <v>0.4</v>
      </c>
      <c r="E71" s="24">
        <v>25</v>
      </c>
      <c r="F71" s="65">
        <v>7.5</v>
      </c>
      <c r="G71" s="55">
        <v>0.35</v>
      </c>
      <c r="H71" s="66">
        <v>13</v>
      </c>
    </row>
    <row r="72" spans="1:8" ht="28.5" customHeight="1">
      <c r="A72" s="67">
        <v>69</v>
      </c>
      <c r="B72" s="28" t="s">
        <v>115</v>
      </c>
      <c r="C72" s="24" t="s">
        <v>114</v>
      </c>
      <c r="D72" s="36">
        <v>0.4</v>
      </c>
      <c r="E72" s="36">
        <v>25</v>
      </c>
      <c r="F72" s="36">
        <v>5</v>
      </c>
      <c r="G72" s="36">
        <v>20</v>
      </c>
      <c r="H72" s="36">
        <v>21</v>
      </c>
    </row>
    <row r="73" spans="1:8" ht="28.5" customHeight="1">
      <c r="A73" s="67">
        <v>70</v>
      </c>
      <c r="B73" s="41" t="s">
        <v>211</v>
      </c>
      <c r="C73" s="108" t="s">
        <v>209</v>
      </c>
      <c r="D73" s="110">
        <v>0.4</v>
      </c>
      <c r="E73" s="112" t="s">
        <v>151</v>
      </c>
      <c r="F73" s="112">
        <v>946</v>
      </c>
      <c r="G73" s="110">
        <v>100</v>
      </c>
      <c r="H73" s="110">
        <v>0</v>
      </c>
    </row>
    <row r="74" spans="1:8" ht="28.5" customHeight="1">
      <c r="A74" s="67">
        <v>71</v>
      </c>
      <c r="B74" s="41" t="s">
        <v>210</v>
      </c>
      <c r="C74" s="109"/>
      <c r="D74" s="111"/>
      <c r="E74" s="113"/>
      <c r="F74" s="113"/>
      <c r="G74" s="111"/>
      <c r="H74" s="111"/>
    </row>
    <row r="75" spans="1:8" ht="28.5" customHeight="1">
      <c r="A75" s="67">
        <v>72</v>
      </c>
      <c r="B75" s="28" t="s">
        <v>99</v>
      </c>
      <c r="C75" s="24" t="s">
        <v>59</v>
      </c>
      <c r="D75" s="24">
        <v>0.4</v>
      </c>
      <c r="E75" s="24">
        <v>180</v>
      </c>
      <c r="F75" s="9">
        <v>107</v>
      </c>
      <c r="G75" s="13">
        <v>70</v>
      </c>
      <c r="H75" s="13">
        <v>46</v>
      </c>
    </row>
    <row r="76" spans="1:8" ht="28.5" customHeight="1">
      <c r="A76" s="67">
        <v>73</v>
      </c>
      <c r="B76" s="28" t="s">
        <v>99</v>
      </c>
      <c r="C76" s="24" t="s">
        <v>98</v>
      </c>
      <c r="D76" s="24">
        <v>0.4</v>
      </c>
      <c r="E76" s="24" t="s">
        <v>56</v>
      </c>
      <c r="F76" s="9">
        <v>1235</v>
      </c>
      <c r="G76" s="13">
        <v>98</v>
      </c>
      <c r="H76" s="13">
        <v>25</v>
      </c>
    </row>
    <row r="77" spans="1:8" ht="42.75" customHeight="1">
      <c r="A77" s="67">
        <v>74</v>
      </c>
      <c r="B77" s="40" t="s">
        <v>213</v>
      </c>
      <c r="C77" s="32" t="s">
        <v>212</v>
      </c>
      <c r="D77" s="36">
        <v>0.4</v>
      </c>
      <c r="E77" s="36">
        <v>63</v>
      </c>
      <c r="F77" s="36">
        <v>40</v>
      </c>
      <c r="G77" s="36">
        <v>75</v>
      </c>
      <c r="H77" s="36">
        <v>13</v>
      </c>
    </row>
    <row r="78" spans="1:8" ht="49.5" customHeight="1">
      <c r="A78" s="67">
        <v>75</v>
      </c>
      <c r="B78" s="40" t="s">
        <v>193</v>
      </c>
      <c r="C78" s="32" t="s">
        <v>218</v>
      </c>
      <c r="D78" s="36">
        <v>0.4</v>
      </c>
      <c r="E78" s="36">
        <v>40</v>
      </c>
      <c r="F78" s="36">
        <v>34</v>
      </c>
      <c r="G78" s="36">
        <v>100</v>
      </c>
      <c r="H78" s="36">
        <v>0</v>
      </c>
    </row>
    <row r="79" spans="1:8" ht="48" customHeight="1">
      <c r="A79" s="67">
        <v>76</v>
      </c>
      <c r="B79" s="40" t="s">
        <v>215</v>
      </c>
      <c r="C79" s="32" t="s">
        <v>214</v>
      </c>
      <c r="D79" s="36">
        <v>0.4</v>
      </c>
      <c r="E79" s="36">
        <v>40</v>
      </c>
      <c r="F79" s="36">
        <v>34</v>
      </c>
      <c r="G79" s="36">
        <v>100</v>
      </c>
      <c r="H79" s="36">
        <v>0</v>
      </c>
    </row>
    <row r="80" spans="1:8" ht="57" customHeight="1">
      <c r="A80" s="67">
        <v>77</v>
      </c>
      <c r="B80" s="40" t="s">
        <v>217</v>
      </c>
      <c r="C80" s="32" t="s">
        <v>216</v>
      </c>
      <c r="D80" s="36">
        <v>0.4</v>
      </c>
      <c r="E80" s="36">
        <v>40</v>
      </c>
      <c r="F80" s="36">
        <v>34</v>
      </c>
      <c r="G80" s="36">
        <v>100</v>
      </c>
      <c r="H80" s="36">
        <v>0</v>
      </c>
    </row>
    <row r="81" spans="1:9" ht="48" customHeight="1">
      <c r="A81" s="67">
        <v>78</v>
      </c>
      <c r="B81" s="20" t="s">
        <v>81</v>
      </c>
      <c r="C81" s="19" t="s">
        <v>80</v>
      </c>
      <c r="D81" s="24">
        <v>0.4</v>
      </c>
      <c r="E81" s="24">
        <v>180</v>
      </c>
      <c r="F81" s="24">
        <v>153</v>
      </c>
      <c r="G81" s="24">
        <v>85</v>
      </c>
      <c r="H81" s="24">
        <v>27</v>
      </c>
      <c r="I81" s="11"/>
    </row>
    <row r="82" spans="1:9" ht="39.75" customHeight="1">
      <c r="A82" s="67">
        <v>79</v>
      </c>
      <c r="B82" s="40" t="s">
        <v>220</v>
      </c>
      <c r="C82" s="32" t="s">
        <v>219</v>
      </c>
      <c r="D82" s="36">
        <v>0.4</v>
      </c>
      <c r="E82" s="36">
        <v>250</v>
      </c>
      <c r="F82" s="36">
        <v>100</v>
      </c>
      <c r="G82" s="36">
        <v>47</v>
      </c>
      <c r="H82" s="36">
        <v>110</v>
      </c>
      <c r="I82" s="11"/>
    </row>
    <row r="83" spans="1:9" ht="28.5" customHeight="1">
      <c r="A83" s="67">
        <v>80</v>
      </c>
      <c r="B83" s="40" t="s">
        <v>220</v>
      </c>
      <c r="C83" s="32" t="s">
        <v>221</v>
      </c>
      <c r="D83" s="36">
        <v>0.4</v>
      </c>
      <c r="E83" s="36">
        <v>400</v>
      </c>
      <c r="F83" s="36">
        <v>150</v>
      </c>
      <c r="G83" s="36">
        <v>44</v>
      </c>
      <c r="H83" s="36">
        <v>190</v>
      </c>
      <c r="I83" s="11"/>
    </row>
    <row r="84" spans="1:9" ht="28.5" customHeight="1">
      <c r="A84" s="67">
        <v>81</v>
      </c>
      <c r="B84" s="40" t="s">
        <v>194</v>
      </c>
      <c r="C84" s="32" t="s">
        <v>226</v>
      </c>
      <c r="D84" s="36">
        <v>0.4</v>
      </c>
      <c r="E84" s="36">
        <v>400</v>
      </c>
      <c r="F84" s="36">
        <v>340</v>
      </c>
      <c r="G84" s="36">
        <v>100</v>
      </c>
      <c r="H84" s="36">
        <v>0</v>
      </c>
      <c r="I84" s="11"/>
    </row>
    <row r="85" spans="1:8" ht="28.5" customHeight="1">
      <c r="A85" s="67">
        <v>82</v>
      </c>
      <c r="B85" s="40" t="s">
        <v>223</v>
      </c>
      <c r="C85" s="32" t="s">
        <v>222</v>
      </c>
      <c r="D85" s="36">
        <v>0.4</v>
      </c>
      <c r="E85" s="36">
        <v>63</v>
      </c>
      <c r="F85" s="36">
        <v>40</v>
      </c>
      <c r="G85" s="36">
        <v>75</v>
      </c>
      <c r="H85" s="36">
        <v>13</v>
      </c>
    </row>
    <row r="86" spans="1:8" ht="28.5" customHeight="1">
      <c r="A86" s="67">
        <v>83</v>
      </c>
      <c r="B86" s="40" t="s">
        <v>225</v>
      </c>
      <c r="C86" s="32" t="s">
        <v>224</v>
      </c>
      <c r="D86" s="36">
        <v>0.4</v>
      </c>
      <c r="E86" s="36">
        <v>63</v>
      </c>
      <c r="F86" s="36">
        <v>53.55</v>
      </c>
      <c r="G86" s="36">
        <v>100</v>
      </c>
      <c r="H86" s="36">
        <v>0</v>
      </c>
    </row>
    <row r="87" spans="1:8" ht="28.5" customHeight="1">
      <c r="A87" s="67">
        <v>84</v>
      </c>
      <c r="B87" s="40" t="s">
        <v>228</v>
      </c>
      <c r="C87" s="32" t="s">
        <v>227</v>
      </c>
      <c r="D87" s="36">
        <v>0.4</v>
      </c>
      <c r="E87" s="36">
        <v>100</v>
      </c>
      <c r="F87" s="36">
        <v>54</v>
      </c>
      <c r="G87" s="36">
        <v>64</v>
      </c>
      <c r="H87" s="36">
        <v>30</v>
      </c>
    </row>
    <row r="88" spans="1:8" ht="28.5" customHeight="1">
      <c r="A88" s="67">
        <v>85</v>
      </c>
      <c r="B88" s="20" t="s">
        <v>142</v>
      </c>
      <c r="C88" s="19" t="s">
        <v>143</v>
      </c>
      <c r="D88" s="24">
        <v>0.4</v>
      </c>
      <c r="E88" s="24">
        <v>63</v>
      </c>
      <c r="F88" s="24">
        <v>53.55</v>
      </c>
      <c r="G88" s="37">
        <f>(F88*100)/(E88*0.85)</f>
        <v>100</v>
      </c>
      <c r="H88" s="24">
        <f>(E88*0.85)-F88</f>
        <v>0</v>
      </c>
    </row>
    <row r="89" spans="1:8" ht="48" customHeight="1">
      <c r="A89" s="67">
        <v>86</v>
      </c>
      <c r="B89" s="20" t="s">
        <v>144</v>
      </c>
      <c r="C89" s="19" t="s">
        <v>195</v>
      </c>
      <c r="D89" s="24">
        <v>0.4</v>
      </c>
      <c r="E89" s="24">
        <v>400</v>
      </c>
      <c r="F89" s="24">
        <v>340</v>
      </c>
      <c r="G89" s="37">
        <f>(F89*100)/(E89*0.85)</f>
        <v>100</v>
      </c>
      <c r="H89" s="24">
        <f>(E89*0.85)-F89</f>
        <v>0</v>
      </c>
    </row>
    <row r="90" spans="1:8" ht="59.25" customHeight="1">
      <c r="A90" s="67">
        <v>87</v>
      </c>
      <c r="B90" s="20" t="s">
        <v>145</v>
      </c>
      <c r="C90" s="19" t="s">
        <v>146</v>
      </c>
      <c r="D90" s="24">
        <v>0.4</v>
      </c>
      <c r="E90" s="24">
        <v>63</v>
      </c>
      <c r="F90" s="24">
        <v>55</v>
      </c>
      <c r="G90" s="37">
        <v>100</v>
      </c>
      <c r="H90" s="24">
        <v>0</v>
      </c>
    </row>
    <row r="91" spans="1:8" ht="44.25" customHeight="1">
      <c r="A91" s="67">
        <v>88</v>
      </c>
      <c r="B91" s="41" t="s">
        <v>208</v>
      </c>
      <c r="C91" s="43" t="s">
        <v>207</v>
      </c>
      <c r="D91" s="36">
        <v>0.4</v>
      </c>
      <c r="E91" s="36">
        <v>40</v>
      </c>
      <c r="F91" s="36">
        <v>10</v>
      </c>
      <c r="G91" s="36">
        <v>30</v>
      </c>
      <c r="H91" s="36">
        <v>24</v>
      </c>
    </row>
    <row r="92" spans="1:8" ht="69" customHeight="1">
      <c r="A92" s="67">
        <v>89</v>
      </c>
      <c r="B92" s="41" t="s">
        <v>202</v>
      </c>
      <c r="C92" s="43" t="s">
        <v>201</v>
      </c>
      <c r="D92" s="36">
        <v>0.4</v>
      </c>
      <c r="E92" s="36">
        <v>40</v>
      </c>
      <c r="F92" s="36">
        <v>34</v>
      </c>
      <c r="G92" s="36">
        <v>100</v>
      </c>
      <c r="H92" s="36">
        <v>0</v>
      </c>
    </row>
    <row r="93" spans="1:8" ht="54.75" customHeight="1">
      <c r="A93" s="67">
        <v>90</v>
      </c>
      <c r="B93" s="41" t="s">
        <v>206</v>
      </c>
      <c r="C93" s="43" t="s">
        <v>205</v>
      </c>
      <c r="D93" s="36">
        <v>0.4</v>
      </c>
      <c r="E93" s="36">
        <v>630</v>
      </c>
      <c r="F93" s="36">
        <v>630</v>
      </c>
      <c r="G93" s="36">
        <v>100</v>
      </c>
      <c r="H93" s="36">
        <v>0</v>
      </c>
    </row>
    <row r="94" spans="1:8" ht="53.25" customHeight="1">
      <c r="A94" s="67">
        <v>91</v>
      </c>
      <c r="B94" s="41" t="s">
        <v>200</v>
      </c>
      <c r="C94" s="43" t="s">
        <v>199</v>
      </c>
      <c r="D94" s="36">
        <v>0.4</v>
      </c>
      <c r="E94" s="36">
        <v>250</v>
      </c>
      <c r="F94" s="36">
        <v>200</v>
      </c>
      <c r="G94" s="36">
        <v>100</v>
      </c>
      <c r="H94" s="36">
        <v>0</v>
      </c>
    </row>
    <row r="95" spans="1:8" ht="68.25" customHeight="1">
      <c r="A95" s="67">
        <v>92</v>
      </c>
      <c r="B95" s="41" t="s">
        <v>204</v>
      </c>
      <c r="C95" s="43" t="s">
        <v>203</v>
      </c>
      <c r="D95" s="36">
        <v>0.4</v>
      </c>
      <c r="E95" s="36">
        <v>400</v>
      </c>
      <c r="F95" s="36">
        <v>300</v>
      </c>
      <c r="G95" s="36">
        <v>90</v>
      </c>
      <c r="H95" s="36">
        <v>40</v>
      </c>
    </row>
    <row r="96" spans="1:8" s="11" customFormat="1" ht="47.25" customHeight="1">
      <c r="A96" s="67">
        <v>93</v>
      </c>
      <c r="B96" s="42" t="s">
        <v>197</v>
      </c>
      <c r="C96" s="44" t="s">
        <v>198</v>
      </c>
      <c r="D96" s="36">
        <v>0.4</v>
      </c>
      <c r="E96" s="68" t="s">
        <v>56</v>
      </c>
      <c r="F96" s="36">
        <v>504</v>
      </c>
      <c r="G96" s="36">
        <v>100</v>
      </c>
      <c r="H96" s="36">
        <v>0</v>
      </c>
    </row>
    <row r="97" spans="1:8" s="11" customFormat="1" ht="28.5" customHeight="1">
      <c r="A97" s="67">
        <v>94</v>
      </c>
      <c r="B97" s="6" t="s">
        <v>31</v>
      </c>
      <c r="C97" s="65" t="s">
        <v>168</v>
      </c>
      <c r="D97" s="9">
        <v>0.4</v>
      </c>
      <c r="E97" s="65">
        <v>630</v>
      </c>
      <c r="F97" s="10">
        <v>450</v>
      </c>
      <c r="G97" s="9">
        <v>70</v>
      </c>
      <c r="H97" s="14">
        <v>150</v>
      </c>
    </row>
    <row r="98" spans="1:8" s="11" customFormat="1" ht="28.5" customHeight="1">
      <c r="A98" s="67">
        <v>95</v>
      </c>
      <c r="B98" s="6" t="s">
        <v>31</v>
      </c>
      <c r="C98" s="65" t="s">
        <v>111</v>
      </c>
      <c r="D98" s="9">
        <v>0.4</v>
      </c>
      <c r="E98" s="24">
        <v>63</v>
      </c>
      <c r="F98" s="24">
        <v>58.6</v>
      </c>
      <c r="G98" s="24">
        <v>93</v>
      </c>
      <c r="H98" s="24">
        <v>1</v>
      </c>
    </row>
    <row r="99" spans="1:8" s="11" customFormat="1" ht="28.5" customHeight="1">
      <c r="A99" s="67">
        <v>96</v>
      </c>
      <c r="B99" s="6" t="s">
        <v>112</v>
      </c>
      <c r="C99" s="65" t="s">
        <v>113</v>
      </c>
      <c r="D99" s="9">
        <v>0.4</v>
      </c>
      <c r="E99" s="65">
        <v>630</v>
      </c>
      <c r="F99" s="10">
        <v>401</v>
      </c>
      <c r="G99" s="9">
        <v>75</v>
      </c>
      <c r="H99" s="14">
        <v>133</v>
      </c>
    </row>
    <row r="100" spans="1:8" s="25" customFormat="1" ht="32.25" customHeight="1">
      <c r="A100" s="67">
        <v>97</v>
      </c>
      <c r="B100" s="27" t="s">
        <v>97</v>
      </c>
      <c r="C100" s="67" t="s">
        <v>96</v>
      </c>
      <c r="D100" s="67">
        <v>0.4</v>
      </c>
      <c r="E100" s="67" t="s">
        <v>95</v>
      </c>
      <c r="F100" s="67">
        <v>1030</v>
      </c>
      <c r="G100" s="67">
        <v>98</v>
      </c>
      <c r="H100" s="26">
        <v>5</v>
      </c>
    </row>
    <row r="101" spans="1:8" s="11" customFormat="1" ht="37.5" customHeight="1">
      <c r="A101" s="67">
        <v>98</v>
      </c>
      <c r="B101" s="20" t="s">
        <v>94</v>
      </c>
      <c r="C101" s="24" t="s">
        <v>93</v>
      </c>
      <c r="D101" s="24">
        <v>0.4</v>
      </c>
      <c r="E101" s="24" t="s">
        <v>56</v>
      </c>
      <c r="F101" s="24">
        <v>691</v>
      </c>
      <c r="G101" s="24">
        <v>100</v>
      </c>
      <c r="H101" s="24">
        <v>0</v>
      </c>
    </row>
    <row r="102" spans="1:8" s="11" customFormat="1" ht="40.5" customHeight="1">
      <c r="A102" s="67">
        <v>99</v>
      </c>
      <c r="B102" s="20" t="s">
        <v>92</v>
      </c>
      <c r="C102" s="24" t="s">
        <v>91</v>
      </c>
      <c r="D102" s="24">
        <v>0.4</v>
      </c>
      <c r="E102" s="24">
        <v>100</v>
      </c>
      <c r="F102" s="24">
        <v>70</v>
      </c>
      <c r="G102" s="24">
        <v>70</v>
      </c>
      <c r="H102" s="24">
        <v>5</v>
      </c>
    </row>
    <row r="103" spans="1:8" s="45" customFormat="1" ht="32.25" customHeight="1">
      <c r="A103" s="67">
        <v>100</v>
      </c>
      <c r="B103" s="20" t="s">
        <v>90</v>
      </c>
      <c r="C103" s="19" t="s">
        <v>89</v>
      </c>
      <c r="D103" s="24">
        <v>0.4</v>
      </c>
      <c r="E103" s="24" t="s">
        <v>88</v>
      </c>
      <c r="F103" s="24">
        <v>1232.2</v>
      </c>
      <c r="G103" s="24">
        <v>95</v>
      </c>
      <c r="H103" s="24">
        <v>7</v>
      </c>
    </row>
    <row r="104" spans="1:8" s="11" customFormat="1" ht="38.25">
      <c r="A104" s="67">
        <v>101</v>
      </c>
      <c r="B104" s="20" t="s">
        <v>87</v>
      </c>
      <c r="C104" s="19" t="s">
        <v>86</v>
      </c>
      <c r="D104" s="24">
        <v>0.4</v>
      </c>
      <c r="E104" s="24" t="s">
        <v>56</v>
      </c>
      <c r="F104" s="24">
        <v>500</v>
      </c>
      <c r="G104" s="24">
        <v>80</v>
      </c>
      <c r="H104" s="24">
        <v>30</v>
      </c>
    </row>
    <row r="105" spans="1:8" s="11" customFormat="1" ht="25.5">
      <c r="A105" s="67">
        <v>102</v>
      </c>
      <c r="B105" s="20" t="s">
        <v>85</v>
      </c>
      <c r="C105" s="19" t="s">
        <v>84</v>
      </c>
      <c r="D105" s="24">
        <v>0.4</v>
      </c>
      <c r="E105" s="24" t="s">
        <v>58</v>
      </c>
      <c r="F105" s="24">
        <v>1600</v>
      </c>
      <c r="G105" s="24">
        <v>100</v>
      </c>
      <c r="H105" s="24">
        <v>0</v>
      </c>
    </row>
    <row r="106" spans="1:8" s="11" customFormat="1" ht="40.5" customHeight="1">
      <c r="A106" s="67">
        <v>103</v>
      </c>
      <c r="B106" s="20" t="s">
        <v>83</v>
      </c>
      <c r="C106" s="19" t="s">
        <v>82</v>
      </c>
      <c r="D106" s="24">
        <v>0.4</v>
      </c>
      <c r="E106" s="24" t="s">
        <v>58</v>
      </c>
      <c r="F106" s="24">
        <v>1407.4</v>
      </c>
      <c r="G106" s="24">
        <v>94</v>
      </c>
      <c r="H106" s="24">
        <v>7</v>
      </c>
    </row>
    <row r="107" spans="1:8" s="11" customFormat="1" ht="25.5">
      <c r="A107" s="67">
        <v>104</v>
      </c>
      <c r="B107" s="20" t="s">
        <v>79</v>
      </c>
      <c r="C107" s="19" t="s">
        <v>78</v>
      </c>
      <c r="D107" s="24">
        <v>0.4</v>
      </c>
      <c r="E107" s="24" t="s">
        <v>56</v>
      </c>
      <c r="F107" s="24">
        <v>590</v>
      </c>
      <c r="G107" s="24">
        <v>95</v>
      </c>
      <c r="H107" s="24">
        <v>12</v>
      </c>
    </row>
    <row r="108" spans="1:8" s="11" customFormat="1" ht="24.75" customHeight="1">
      <c r="A108" s="67">
        <v>105</v>
      </c>
      <c r="B108" s="20" t="s">
        <v>77</v>
      </c>
      <c r="C108" s="19" t="s">
        <v>76</v>
      </c>
      <c r="D108" s="24">
        <v>0.4</v>
      </c>
      <c r="E108" s="24">
        <v>100</v>
      </c>
      <c r="F108" s="24">
        <v>89</v>
      </c>
      <c r="G108" s="24">
        <v>89</v>
      </c>
      <c r="H108" s="24">
        <v>11</v>
      </c>
    </row>
    <row r="109" spans="1:8" s="11" customFormat="1" ht="24.75" customHeight="1">
      <c r="A109" s="67">
        <v>106</v>
      </c>
      <c r="B109" s="20" t="s">
        <v>75</v>
      </c>
      <c r="C109" s="19" t="s">
        <v>74</v>
      </c>
      <c r="D109" s="24">
        <v>0.4</v>
      </c>
      <c r="E109" s="24" t="s">
        <v>73</v>
      </c>
      <c r="F109" s="24">
        <v>2650</v>
      </c>
      <c r="G109" s="24">
        <v>100</v>
      </c>
      <c r="H109" s="24">
        <v>0</v>
      </c>
    </row>
    <row r="110" spans="1:8" s="11" customFormat="1" ht="51">
      <c r="A110" s="67">
        <v>107</v>
      </c>
      <c r="B110" s="20" t="s">
        <v>72</v>
      </c>
      <c r="C110" s="19" t="s">
        <v>71</v>
      </c>
      <c r="D110" s="24">
        <v>0.4</v>
      </c>
      <c r="E110" s="24">
        <v>2000</v>
      </c>
      <c r="F110" s="24">
        <v>890</v>
      </c>
      <c r="G110" s="24">
        <v>100</v>
      </c>
      <c r="H110" s="24">
        <v>0</v>
      </c>
    </row>
    <row r="111" spans="1:8" s="11" customFormat="1" ht="27" customHeight="1">
      <c r="A111" s="67">
        <v>108</v>
      </c>
      <c r="B111" s="20" t="s">
        <v>70</v>
      </c>
      <c r="C111" s="19" t="s">
        <v>69</v>
      </c>
      <c r="D111" s="24">
        <v>0.4</v>
      </c>
      <c r="E111" s="24" t="s">
        <v>58</v>
      </c>
      <c r="F111" s="24">
        <v>929.35</v>
      </c>
      <c r="G111" s="24">
        <v>100</v>
      </c>
      <c r="H111" s="24">
        <v>0</v>
      </c>
    </row>
    <row r="112" spans="1:8" s="11" customFormat="1" ht="25.5">
      <c r="A112" s="67">
        <v>109</v>
      </c>
      <c r="B112" s="20" t="s">
        <v>68</v>
      </c>
      <c r="C112" s="19" t="s">
        <v>67</v>
      </c>
      <c r="D112" s="24">
        <v>0.4</v>
      </c>
      <c r="E112" s="24">
        <v>4520</v>
      </c>
      <c r="F112" s="24">
        <v>2000</v>
      </c>
      <c r="G112" s="24">
        <v>99</v>
      </c>
      <c r="H112" s="24">
        <v>2</v>
      </c>
    </row>
    <row r="113" spans="1:8" s="11" customFormat="1" ht="51">
      <c r="A113" s="67">
        <v>110</v>
      </c>
      <c r="B113" s="20" t="s">
        <v>66</v>
      </c>
      <c r="C113" s="19" t="s">
        <v>65</v>
      </c>
      <c r="D113" s="24">
        <v>0.4</v>
      </c>
      <c r="E113" s="24">
        <v>2520</v>
      </c>
      <c r="F113" s="24">
        <v>1450</v>
      </c>
      <c r="G113" s="24">
        <v>100</v>
      </c>
      <c r="H113" s="24">
        <v>0</v>
      </c>
    </row>
    <row r="114" spans="1:8" s="11" customFormat="1" ht="24.75" customHeight="1">
      <c r="A114" s="67">
        <v>111</v>
      </c>
      <c r="B114" s="20" t="s">
        <v>63</v>
      </c>
      <c r="C114" s="19" t="s">
        <v>64</v>
      </c>
      <c r="D114" s="24">
        <v>0.4</v>
      </c>
      <c r="E114" s="24" t="s">
        <v>58</v>
      </c>
      <c r="F114" s="24">
        <v>930</v>
      </c>
      <c r="G114" s="24">
        <v>100</v>
      </c>
      <c r="H114" s="24">
        <v>0</v>
      </c>
    </row>
    <row r="115" spans="1:8" s="11" customFormat="1" ht="21.75" customHeight="1">
      <c r="A115" s="67">
        <v>112</v>
      </c>
      <c r="B115" s="23" t="s">
        <v>63</v>
      </c>
      <c r="C115" s="19" t="s">
        <v>19</v>
      </c>
      <c r="D115" s="24">
        <v>0.4</v>
      </c>
      <c r="E115" s="24">
        <v>400</v>
      </c>
      <c r="F115" s="24">
        <v>372</v>
      </c>
      <c r="G115" s="24">
        <v>93</v>
      </c>
      <c r="H115" s="24">
        <v>28</v>
      </c>
    </row>
    <row r="116" spans="1:8" s="11" customFormat="1" ht="24.75" customHeight="1">
      <c r="A116" s="67">
        <v>113</v>
      </c>
      <c r="B116" s="20" t="s">
        <v>62</v>
      </c>
      <c r="C116" s="19" t="s">
        <v>57</v>
      </c>
      <c r="D116" s="24">
        <v>0.4</v>
      </c>
      <c r="E116" s="24" t="s">
        <v>56</v>
      </c>
      <c r="F116" s="24">
        <v>585.9</v>
      </c>
      <c r="G116" s="24">
        <v>97</v>
      </c>
      <c r="H116" s="24">
        <v>13</v>
      </c>
    </row>
    <row r="117" spans="1:8" s="11" customFormat="1" ht="27" customHeight="1">
      <c r="A117" s="67">
        <v>114</v>
      </c>
      <c r="B117" s="20" t="s">
        <v>61</v>
      </c>
      <c r="C117" s="19" t="s">
        <v>60</v>
      </c>
      <c r="D117" s="24">
        <v>0.4</v>
      </c>
      <c r="E117" s="24" t="s">
        <v>58</v>
      </c>
      <c r="F117" s="24">
        <v>750</v>
      </c>
      <c r="G117" s="24">
        <v>94</v>
      </c>
      <c r="H117" s="24">
        <v>48</v>
      </c>
    </row>
    <row r="118" spans="1:8" s="11" customFormat="1" ht="37.5" customHeight="1">
      <c r="A118" s="67">
        <v>115</v>
      </c>
      <c r="B118" s="20" t="s">
        <v>124</v>
      </c>
      <c r="C118" s="19" t="s">
        <v>125</v>
      </c>
      <c r="D118" s="24">
        <v>0.4</v>
      </c>
      <c r="E118" s="24">
        <v>160</v>
      </c>
      <c r="F118" s="24">
        <v>120</v>
      </c>
      <c r="G118" s="37">
        <f>(F118*100)/(E118*0.85)</f>
        <v>88.23529411764706</v>
      </c>
      <c r="H118" s="24">
        <f>(E118*0.85)-F118</f>
        <v>16</v>
      </c>
    </row>
    <row r="119" spans="1:9" s="11" customFormat="1" ht="22.5" customHeight="1">
      <c r="A119" s="67">
        <v>116</v>
      </c>
      <c r="B119" s="20" t="s">
        <v>126</v>
      </c>
      <c r="C119" s="19" t="s">
        <v>163</v>
      </c>
      <c r="D119" s="24">
        <v>0.4</v>
      </c>
      <c r="E119" s="24" t="s">
        <v>116</v>
      </c>
      <c r="F119" s="24">
        <v>600</v>
      </c>
      <c r="G119" s="37">
        <v>100</v>
      </c>
      <c r="H119" s="24">
        <v>0</v>
      </c>
      <c r="I119" s="46"/>
    </row>
    <row r="120" spans="1:9" s="11" customFormat="1" ht="22.5" customHeight="1">
      <c r="A120" s="67">
        <v>117</v>
      </c>
      <c r="B120" s="20" t="s">
        <v>127</v>
      </c>
      <c r="C120" s="19" t="s">
        <v>128</v>
      </c>
      <c r="D120" s="24">
        <v>0.4</v>
      </c>
      <c r="E120" s="24" t="s">
        <v>116</v>
      </c>
      <c r="F120" s="24">
        <v>535.5</v>
      </c>
      <c r="G120" s="37" t="e">
        <f>(F120*100)/(I120*0.85)</f>
        <v>#DIV/0!</v>
      </c>
      <c r="H120" s="24">
        <f>(I120*0.85)-F120</f>
        <v>-535.5</v>
      </c>
      <c r="I120" s="46"/>
    </row>
    <row r="121" spans="1:9" s="11" customFormat="1" ht="29.25" customHeight="1">
      <c r="A121" s="67">
        <v>118</v>
      </c>
      <c r="B121" s="20" t="s">
        <v>129</v>
      </c>
      <c r="C121" s="19" t="s">
        <v>130</v>
      </c>
      <c r="D121" s="24">
        <v>0.4</v>
      </c>
      <c r="E121" s="24" t="s">
        <v>116</v>
      </c>
      <c r="F121" s="24">
        <v>535.5</v>
      </c>
      <c r="G121" s="37" t="e">
        <f>(F121*100)/(I121*0.85)</f>
        <v>#DIV/0!</v>
      </c>
      <c r="H121" s="24">
        <f>(I121*0.85)-F121</f>
        <v>-535.5</v>
      </c>
      <c r="I121" s="46"/>
    </row>
    <row r="122" spans="1:9" s="11" customFormat="1" ht="30.75" customHeight="1">
      <c r="A122" s="67">
        <v>119</v>
      </c>
      <c r="B122" s="20" t="s">
        <v>132</v>
      </c>
      <c r="C122" s="19" t="s">
        <v>131</v>
      </c>
      <c r="D122" s="24">
        <v>0.4</v>
      </c>
      <c r="E122" s="24" t="s">
        <v>116</v>
      </c>
      <c r="F122" s="24">
        <v>535.5</v>
      </c>
      <c r="G122" s="37" t="e">
        <f>(F122*100)/(I122*0.85)</f>
        <v>#DIV/0!</v>
      </c>
      <c r="H122" s="24">
        <f>(I122*0.85)-F122</f>
        <v>-535.5</v>
      </c>
      <c r="I122" s="46"/>
    </row>
    <row r="123" spans="1:9" s="11" customFormat="1" ht="27" customHeight="1">
      <c r="A123" s="67">
        <v>120</v>
      </c>
      <c r="B123" s="20" t="s">
        <v>133</v>
      </c>
      <c r="C123" s="19" t="s">
        <v>134</v>
      </c>
      <c r="D123" s="24">
        <v>0.4</v>
      </c>
      <c r="E123" s="24">
        <v>63</v>
      </c>
      <c r="F123" s="24">
        <v>55</v>
      </c>
      <c r="G123" s="37">
        <v>100</v>
      </c>
      <c r="H123" s="24">
        <v>0</v>
      </c>
      <c r="I123" s="46"/>
    </row>
    <row r="124" spans="1:9" s="11" customFormat="1" ht="22.5" customHeight="1">
      <c r="A124" s="67">
        <v>121</v>
      </c>
      <c r="B124" s="20" t="s">
        <v>135</v>
      </c>
      <c r="C124" s="19" t="s">
        <v>136</v>
      </c>
      <c r="D124" s="24">
        <v>0.4</v>
      </c>
      <c r="E124" s="24">
        <v>400</v>
      </c>
      <c r="F124" s="24">
        <v>340</v>
      </c>
      <c r="G124" s="37">
        <f>(F124*100)/(E124*0.85)</f>
        <v>100</v>
      </c>
      <c r="H124" s="24">
        <f>(E124*0.85)-F124</f>
        <v>0</v>
      </c>
      <c r="I124" s="46"/>
    </row>
    <row r="125" spans="1:9" s="11" customFormat="1" ht="22.5" customHeight="1">
      <c r="A125" s="67">
        <v>122</v>
      </c>
      <c r="B125" s="20" t="s">
        <v>137</v>
      </c>
      <c r="C125" s="19" t="s">
        <v>138</v>
      </c>
      <c r="D125" s="24">
        <v>0.4</v>
      </c>
      <c r="E125" s="24" t="s">
        <v>139</v>
      </c>
      <c r="F125" s="24">
        <v>212.5</v>
      </c>
      <c r="G125" s="37" t="e">
        <f>(F125*100)/(I125*0.85)</f>
        <v>#DIV/0!</v>
      </c>
      <c r="H125" s="24">
        <f>(I125*0.85)-F125</f>
        <v>-212.5</v>
      </c>
      <c r="I125" s="46"/>
    </row>
    <row r="126" spans="1:9" s="11" customFormat="1" ht="33" customHeight="1">
      <c r="A126" s="67">
        <v>123</v>
      </c>
      <c r="B126" s="20" t="s">
        <v>140</v>
      </c>
      <c r="C126" s="19" t="s">
        <v>138</v>
      </c>
      <c r="D126" s="24">
        <v>0.4</v>
      </c>
      <c r="E126" s="24" t="s">
        <v>116</v>
      </c>
      <c r="F126" s="24">
        <v>480</v>
      </c>
      <c r="G126" s="37" t="e">
        <f>(F126*100)/(I126*0.85)</f>
        <v>#DIV/0!</v>
      </c>
      <c r="H126" s="24">
        <f>(I126*0.85)-F126</f>
        <v>-480</v>
      </c>
      <c r="I126" s="46"/>
    </row>
    <row r="127" spans="1:9" s="11" customFormat="1" ht="27.75" customHeight="1">
      <c r="A127" s="67">
        <v>124</v>
      </c>
      <c r="B127" s="20" t="s">
        <v>158</v>
      </c>
      <c r="C127" s="19" t="s">
        <v>5</v>
      </c>
      <c r="D127" s="24">
        <v>0.4</v>
      </c>
      <c r="E127" s="24">
        <v>100</v>
      </c>
      <c r="F127" s="24">
        <v>50</v>
      </c>
      <c r="G127" s="37">
        <f>(F127*100)/(E127*0.85)</f>
        <v>58.8235294117647</v>
      </c>
      <c r="H127" s="24">
        <f>(E127*0.85)-F127</f>
        <v>35</v>
      </c>
      <c r="I127" s="46"/>
    </row>
    <row r="128" spans="1:9" ht="27.75" customHeight="1">
      <c r="A128" s="67">
        <v>125</v>
      </c>
      <c r="B128" s="20" t="s">
        <v>79</v>
      </c>
      <c r="C128" s="19" t="s">
        <v>196</v>
      </c>
      <c r="D128" s="24">
        <v>0.4</v>
      </c>
      <c r="E128" s="24">
        <v>100</v>
      </c>
      <c r="F128" s="24">
        <v>90</v>
      </c>
      <c r="G128" s="37">
        <v>95</v>
      </c>
      <c r="H128" s="24">
        <v>5</v>
      </c>
      <c r="I128" s="35"/>
    </row>
    <row r="129" spans="1:9" ht="27.75" customHeight="1">
      <c r="A129" s="67">
        <v>126</v>
      </c>
      <c r="B129" s="20" t="s">
        <v>229</v>
      </c>
      <c r="C129" s="19" t="s">
        <v>230</v>
      </c>
      <c r="D129" s="24">
        <v>0.4</v>
      </c>
      <c r="E129" s="24">
        <v>250</v>
      </c>
      <c r="F129" s="24">
        <v>222.5</v>
      </c>
      <c r="G129" s="37">
        <v>99</v>
      </c>
      <c r="H129" s="24">
        <v>0</v>
      </c>
      <c r="I129" s="35"/>
    </row>
    <row r="130" spans="1:9" ht="27.75" customHeight="1">
      <c r="A130" s="67">
        <v>127</v>
      </c>
      <c r="B130" s="20" t="s">
        <v>231</v>
      </c>
      <c r="C130" s="19" t="s">
        <v>232</v>
      </c>
      <c r="D130" s="24">
        <v>0.4</v>
      </c>
      <c r="E130" s="24">
        <v>400</v>
      </c>
      <c r="F130" s="24">
        <v>356</v>
      </c>
      <c r="G130" s="37">
        <v>99</v>
      </c>
      <c r="H130" s="24">
        <v>0</v>
      </c>
      <c r="I130" s="35"/>
    </row>
    <row r="131" spans="1:9" ht="42" customHeight="1">
      <c r="A131" s="67">
        <v>128</v>
      </c>
      <c r="B131" s="20" t="s">
        <v>234</v>
      </c>
      <c r="C131" s="19" t="s">
        <v>233</v>
      </c>
      <c r="D131" s="24">
        <v>0.4</v>
      </c>
      <c r="E131" s="24" t="s">
        <v>116</v>
      </c>
      <c r="F131" s="24">
        <v>585.9</v>
      </c>
      <c r="G131" s="37">
        <v>99</v>
      </c>
      <c r="H131" s="24">
        <v>0</v>
      </c>
      <c r="I131" s="35"/>
    </row>
    <row r="132" spans="1:9" ht="27.75" customHeight="1">
      <c r="A132" s="67">
        <v>129</v>
      </c>
      <c r="B132" s="20" t="s">
        <v>236</v>
      </c>
      <c r="C132" s="19" t="s">
        <v>235</v>
      </c>
      <c r="D132" s="24">
        <v>0.4</v>
      </c>
      <c r="E132" s="24">
        <v>400</v>
      </c>
      <c r="F132" s="24">
        <v>300</v>
      </c>
      <c r="G132" s="37">
        <v>89</v>
      </c>
      <c r="H132" s="24">
        <v>40</v>
      </c>
      <c r="I132" s="35"/>
    </row>
    <row r="133" spans="1:9" ht="27.75" customHeight="1">
      <c r="A133" s="67">
        <v>130</v>
      </c>
      <c r="B133" s="20" t="s">
        <v>238</v>
      </c>
      <c r="C133" s="19" t="s">
        <v>237</v>
      </c>
      <c r="D133" s="24">
        <v>0.4</v>
      </c>
      <c r="E133" s="24">
        <v>630</v>
      </c>
      <c r="F133" s="24">
        <v>600</v>
      </c>
      <c r="G133" s="37">
        <v>100</v>
      </c>
      <c r="H133" s="24">
        <v>0</v>
      </c>
      <c r="I133" s="35"/>
    </row>
    <row r="134" spans="1:9" ht="27.75" customHeight="1">
      <c r="A134" s="67">
        <v>131</v>
      </c>
      <c r="B134" s="20" t="s">
        <v>240</v>
      </c>
      <c r="C134" s="19" t="s">
        <v>239</v>
      </c>
      <c r="D134" s="24">
        <v>0.4</v>
      </c>
      <c r="E134" s="24" t="s">
        <v>116</v>
      </c>
      <c r="F134" s="24">
        <v>420</v>
      </c>
      <c r="G134" s="37">
        <v>80</v>
      </c>
      <c r="H134" s="24">
        <v>100</v>
      </c>
      <c r="I134" s="35"/>
    </row>
    <row r="135" spans="1:9" ht="27.75" customHeight="1">
      <c r="A135" s="67">
        <v>132</v>
      </c>
      <c r="B135" s="20" t="s">
        <v>241</v>
      </c>
      <c r="C135" s="19" t="s">
        <v>242</v>
      </c>
      <c r="D135" s="24">
        <v>0.4</v>
      </c>
      <c r="E135" s="24">
        <v>400</v>
      </c>
      <c r="F135" s="24">
        <v>265</v>
      </c>
      <c r="G135" s="37">
        <v>80</v>
      </c>
      <c r="H135" s="24">
        <v>70</v>
      </c>
      <c r="I135" s="35"/>
    </row>
    <row r="136" spans="1:9" ht="27.75" customHeight="1">
      <c r="A136" s="67">
        <v>133</v>
      </c>
      <c r="B136" s="20" t="s">
        <v>243</v>
      </c>
      <c r="C136" s="19" t="s">
        <v>244</v>
      </c>
      <c r="D136" s="24">
        <v>0.4</v>
      </c>
      <c r="E136" s="24">
        <v>400</v>
      </c>
      <c r="F136" s="24">
        <v>250</v>
      </c>
      <c r="G136" s="37">
        <v>75</v>
      </c>
      <c r="H136" s="24">
        <v>90</v>
      </c>
      <c r="I136" s="35"/>
    </row>
    <row r="137" spans="1:9" ht="27.75" customHeight="1">
      <c r="A137" s="67">
        <v>134</v>
      </c>
      <c r="B137" s="21" t="s">
        <v>246</v>
      </c>
      <c r="C137" s="64" t="s">
        <v>245</v>
      </c>
      <c r="D137" s="24">
        <v>0.4</v>
      </c>
      <c r="E137" s="62">
        <v>1030</v>
      </c>
      <c r="F137" s="62">
        <v>560</v>
      </c>
      <c r="G137" s="37">
        <v>100</v>
      </c>
      <c r="H137" s="24">
        <v>0</v>
      </c>
      <c r="I137" s="35"/>
    </row>
    <row r="138" spans="1:9" ht="27.75" customHeight="1">
      <c r="A138" s="67">
        <v>135</v>
      </c>
      <c r="B138" s="20" t="s">
        <v>247</v>
      </c>
      <c r="C138" s="19" t="s">
        <v>250</v>
      </c>
      <c r="D138" s="24">
        <v>0.4</v>
      </c>
      <c r="E138" s="24">
        <v>1400</v>
      </c>
      <c r="F138" s="24">
        <v>870</v>
      </c>
      <c r="G138" s="37">
        <v>100</v>
      </c>
      <c r="H138" s="24">
        <v>0</v>
      </c>
      <c r="I138" s="35"/>
    </row>
    <row r="139" spans="1:9" ht="27.75" customHeight="1">
      <c r="A139" s="67">
        <v>136</v>
      </c>
      <c r="B139" s="20" t="s">
        <v>248</v>
      </c>
      <c r="C139" s="19" t="s">
        <v>249</v>
      </c>
      <c r="D139" s="24">
        <v>0.4</v>
      </c>
      <c r="E139" s="24">
        <v>720</v>
      </c>
      <c r="F139" s="24">
        <v>720</v>
      </c>
      <c r="G139" s="37">
        <v>100</v>
      </c>
      <c r="H139" s="24">
        <v>0</v>
      </c>
      <c r="I139" s="35"/>
    </row>
    <row r="140" spans="1:9" ht="27.75" customHeight="1">
      <c r="A140" s="67">
        <v>137</v>
      </c>
      <c r="B140" s="20" t="s">
        <v>251</v>
      </c>
      <c r="C140" s="19" t="s">
        <v>252</v>
      </c>
      <c r="D140" s="24">
        <v>0.4</v>
      </c>
      <c r="E140" s="24">
        <v>720</v>
      </c>
      <c r="F140" s="24">
        <v>648</v>
      </c>
      <c r="G140" s="37">
        <v>100</v>
      </c>
      <c r="H140" s="24">
        <v>0</v>
      </c>
      <c r="I140" s="35"/>
    </row>
    <row r="141" spans="1:9" ht="27.75" customHeight="1">
      <c r="A141" s="67">
        <v>138</v>
      </c>
      <c r="B141" s="20" t="s">
        <v>254</v>
      </c>
      <c r="C141" s="19" t="s">
        <v>253</v>
      </c>
      <c r="D141" s="24">
        <v>0.4</v>
      </c>
      <c r="E141" s="24">
        <v>250</v>
      </c>
      <c r="F141" s="24">
        <v>224</v>
      </c>
      <c r="G141" s="37">
        <v>100</v>
      </c>
      <c r="H141" s="24">
        <v>0</v>
      </c>
      <c r="I141" s="35"/>
    </row>
    <row r="142" spans="1:9" ht="27.75" customHeight="1">
      <c r="A142" s="67">
        <v>139</v>
      </c>
      <c r="B142" s="20" t="s">
        <v>255</v>
      </c>
      <c r="C142" s="19" t="s">
        <v>155</v>
      </c>
      <c r="D142" s="24">
        <v>0.4</v>
      </c>
      <c r="E142" s="24">
        <v>250</v>
      </c>
      <c r="F142" s="24">
        <v>70</v>
      </c>
      <c r="G142" s="37">
        <v>33</v>
      </c>
      <c r="H142" s="24">
        <v>142</v>
      </c>
      <c r="I142" s="35"/>
    </row>
    <row r="143" spans="1:9" ht="27.75" customHeight="1">
      <c r="A143" s="67">
        <v>140</v>
      </c>
      <c r="B143" s="20" t="s">
        <v>256</v>
      </c>
      <c r="C143" s="19" t="s">
        <v>4</v>
      </c>
      <c r="D143" s="24">
        <v>0.4</v>
      </c>
      <c r="E143" s="24">
        <v>160</v>
      </c>
      <c r="F143" s="24">
        <v>85</v>
      </c>
      <c r="G143" s="37">
        <v>63</v>
      </c>
      <c r="H143" s="24">
        <v>51</v>
      </c>
      <c r="I143" s="35"/>
    </row>
    <row r="144" spans="1:9" ht="27.75" customHeight="1">
      <c r="A144" s="67">
        <v>141</v>
      </c>
      <c r="B144" s="20" t="s">
        <v>257</v>
      </c>
      <c r="C144" s="19" t="s">
        <v>258</v>
      </c>
      <c r="D144" s="24">
        <v>0.4</v>
      </c>
      <c r="E144" s="24" t="s">
        <v>123</v>
      </c>
      <c r="F144" s="24">
        <v>680</v>
      </c>
      <c r="G144" s="37">
        <v>100</v>
      </c>
      <c r="H144" s="24">
        <v>0</v>
      </c>
      <c r="I144" s="35"/>
    </row>
    <row r="145" spans="1:9" ht="27.75" customHeight="1">
      <c r="A145" s="67">
        <v>142</v>
      </c>
      <c r="B145" s="20" t="s">
        <v>259</v>
      </c>
      <c r="C145" s="19" t="s">
        <v>260</v>
      </c>
      <c r="D145" s="24">
        <v>0.4</v>
      </c>
      <c r="E145" s="24" t="s">
        <v>123</v>
      </c>
      <c r="F145" s="24">
        <v>340</v>
      </c>
      <c r="G145" s="37">
        <v>100</v>
      </c>
      <c r="H145" s="24">
        <v>0</v>
      </c>
      <c r="I145" s="35"/>
    </row>
    <row r="146" spans="1:9" ht="27.75" customHeight="1">
      <c r="A146" s="67">
        <v>143</v>
      </c>
      <c r="B146" s="20" t="s">
        <v>262</v>
      </c>
      <c r="C146" s="19" t="s">
        <v>261</v>
      </c>
      <c r="D146" s="24">
        <v>0.4</v>
      </c>
      <c r="E146" s="24">
        <v>63</v>
      </c>
      <c r="F146" s="24">
        <v>34</v>
      </c>
      <c r="G146" s="37">
        <v>64</v>
      </c>
      <c r="H146" s="24">
        <v>19</v>
      </c>
      <c r="I146" s="35"/>
    </row>
    <row r="147" spans="1:9" ht="27.75" customHeight="1">
      <c r="A147" s="67">
        <v>144</v>
      </c>
      <c r="B147" s="114" t="s">
        <v>265</v>
      </c>
      <c r="C147" s="19" t="s">
        <v>263</v>
      </c>
      <c r="D147" s="24">
        <v>0.4</v>
      </c>
      <c r="E147" s="24">
        <v>250</v>
      </c>
      <c r="F147" s="112">
        <v>614</v>
      </c>
      <c r="G147" s="116">
        <v>100</v>
      </c>
      <c r="H147" s="112">
        <v>0</v>
      </c>
      <c r="I147" s="35"/>
    </row>
    <row r="148" spans="1:9" ht="27.75" customHeight="1">
      <c r="A148" s="67">
        <v>145</v>
      </c>
      <c r="B148" s="115"/>
      <c r="C148" s="19" t="s">
        <v>264</v>
      </c>
      <c r="D148" s="24">
        <v>0.4</v>
      </c>
      <c r="E148" s="24">
        <v>250</v>
      </c>
      <c r="F148" s="113"/>
      <c r="G148" s="117"/>
      <c r="H148" s="113"/>
      <c r="I148" s="35"/>
    </row>
    <row r="149" spans="1:9" ht="45.75" customHeight="1">
      <c r="A149" s="67">
        <v>146</v>
      </c>
      <c r="B149" s="32" t="s">
        <v>267</v>
      </c>
      <c r="C149" s="19" t="s">
        <v>266</v>
      </c>
      <c r="D149" s="24">
        <v>0.4</v>
      </c>
      <c r="E149" s="24">
        <v>160</v>
      </c>
      <c r="F149" s="63">
        <v>140</v>
      </c>
      <c r="G149" s="37">
        <v>100</v>
      </c>
      <c r="H149" s="24">
        <v>0</v>
      </c>
      <c r="I149" s="35"/>
    </row>
    <row r="150" spans="1:9" ht="46.5" customHeight="1">
      <c r="A150" s="67">
        <v>147</v>
      </c>
      <c r="B150" s="51" t="s">
        <v>269</v>
      </c>
      <c r="C150" s="19" t="s">
        <v>268</v>
      </c>
      <c r="D150" s="24">
        <v>0.4</v>
      </c>
      <c r="E150" s="24" t="s">
        <v>151</v>
      </c>
      <c r="F150" s="63">
        <v>900</v>
      </c>
      <c r="G150" s="37">
        <v>100</v>
      </c>
      <c r="H150" s="24">
        <v>0</v>
      </c>
      <c r="I150" s="35"/>
    </row>
    <row r="151" spans="1:9" ht="27.75" customHeight="1">
      <c r="A151" s="67">
        <v>148</v>
      </c>
      <c r="B151" s="52" t="s">
        <v>271</v>
      </c>
      <c r="C151" s="19" t="s">
        <v>270</v>
      </c>
      <c r="D151" s="24">
        <v>0.4</v>
      </c>
      <c r="E151" s="24">
        <v>160</v>
      </c>
      <c r="F151" s="63">
        <v>160</v>
      </c>
      <c r="G151" s="37">
        <v>100</v>
      </c>
      <c r="H151" s="24">
        <v>0</v>
      </c>
      <c r="I151" s="35"/>
    </row>
    <row r="152" spans="1:9" ht="27.75" customHeight="1">
      <c r="A152" s="67">
        <v>149</v>
      </c>
      <c r="B152" s="53" t="s">
        <v>273</v>
      </c>
      <c r="C152" s="19" t="s">
        <v>272</v>
      </c>
      <c r="D152" s="24">
        <v>0.4</v>
      </c>
      <c r="E152" s="24">
        <v>63</v>
      </c>
      <c r="F152" s="63">
        <v>53.5</v>
      </c>
      <c r="G152" s="37">
        <v>100</v>
      </c>
      <c r="H152" s="24">
        <v>0</v>
      </c>
      <c r="I152" s="35"/>
    </row>
    <row r="153" spans="1:9" ht="27.75" customHeight="1">
      <c r="A153" s="67">
        <v>150</v>
      </c>
      <c r="B153" s="53" t="s">
        <v>275</v>
      </c>
      <c r="C153" s="19" t="s">
        <v>274</v>
      </c>
      <c r="D153" s="24">
        <v>0.4</v>
      </c>
      <c r="E153" s="24">
        <v>40</v>
      </c>
      <c r="F153" s="63">
        <v>34</v>
      </c>
      <c r="G153" s="37">
        <v>100</v>
      </c>
      <c r="H153" s="24">
        <v>0</v>
      </c>
      <c r="I153" s="35"/>
    </row>
    <row r="154" spans="1:9" ht="27.75" customHeight="1">
      <c r="A154" s="67">
        <v>151</v>
      </c>
      <c r="B154" s="53" t="s">
        <v>277</v>
      </c>
      <c r="C154" s="19" t="s">
        <v>276</v>
      </c>
      <c r="D154" s="24">
        <v>0.4</v>
      </c>
      <c r="E154" s="24">
        <v>63</v>
      </c>
      <c r="F154" s="63">
        <v>40</v>
      </c>
      <c r="G154" s="37">
        <v>75</v>
      </c>
      <c r="H154" s="24">
        <v>13</v>
      </c>
      <c r="I154" s="35"/>
    </row>
    <row r="155" spans="1:9" ht="27.75" customHeight="1">
      <c r="A155" s="67">
        <v>152</v>
      </c>
      <c r="B155" s="53" t="s">
        <v>295</v>
      </c>
      <c r="C155" s="19" t="s">
        <v>296</v>
      </c>
      <c r="D155" s="24">
        <v>0.4</v>
      </c>
      <c r="E155" s="24" t="s">
        <v>297</v>
      </c>
      <c r="F155" s="63">
        <v>1000</v>
      </c>
      <c r="G155" s="37">
        <v>95</v>
      </c>
      <c r="H155" s="24">
        <v>62</v>
      </c>
      <c r="I155" s="35"/>
    </row>
    <row r="156" spans="1:9" ht="27.75" customHeight="1">
      <c r="A156" s="67">
        <v>153</v>
      </c>
      <c r="B156" s="53" t="s">
        <v>279</v>
      </c>
      <c r="C156" s="19" t="s">
        <v>278</v>
      </c>
      <c r="D156" s="24">
        <v>0.4</v>
      </c>
      <c r="E156" s="24">
        <v>40</v>
      </c>
      <c r="F156" s="24">
        <v>15</v>
      </c>
      <c r="G156" s="37">
        <v>85</v>
      </c>
      <c r="H156" s="24">
        <v>19</v>
      </c>
      <c r="I156" s="35"/>
    </row>
    <row r="157" spans="1:9" ht="27.75" customHeight="1">
      <c r="A157" s="67">
        <v>154</v>
      </c>
      <c r="B157" s="51" t="s">
        <v>282</v>
      </c>
      <c r="C157" s="19" t="s">
        <v>21</v>
      </c>
      <c r="D157" s="24">
        <v>0.4</v>
      </c>
      <c r="E157" s="24" t="s">
        <v>116</v>
      </c>
      <c r="F157" s="24">
        <v>600</v>
      </c>
      <c r="G157" s="37">
        <v>56</v>
      </c>
      <c r="H157" s="24">
        <v>471</v>
      </c>
      <c r="I157" s="35"/>
    </row>
    <row r="158" spans="1:9" ht="27.75" customHeight="1">
      <c r="A158" s="67">
        <v>155</v>
      </c>
      <c r="B158" s="51" t="s">
        <v>292</v>
      </c>
      <c r="C158" s="19" t="s">
        <v>293</v>
      </c>
      <c r="D158" s="24">
        <v>0.4</v>
      </c>
      <c r="E158" s="24">
        <v>630</v>
      </c>
      <c r="F158" s="24">
        <v>400</v>
      </c>
      <c r="G158" s="37">
        <v>75</v>
      </c>
      <c r="H158" s="24">
        <v>135</v>
      </c>
      <c r="I158" s="35"/>
    </row>
    <row r="159" spans="1:9" ht="27.75" customHeight="1">
      <c r="A159" s="67">
        <v>156</v>
      </c>
      <c r="B159" s="51" t="s">
        <v>294</v>
      </c>
      <c r="C159" s="51" t="s">
        <v>280</v>
      </c>
      <c r="D159" s="24">
        <v>0.4</v>
      </c>
      <c r="E159" s="24">
        <v>400</v>
      </c>
      <c r="F159" s="24">
        <v>285</v>
      </c>
      <c r="G159" s="37">
        <v>84</v>
      </c>
      <c r="H159" s="24">
        <v>55</v>
      </c>
      <c r="I159" s="35"/>
    </row>
    <row r="160" spans="1:9" ht="27.75" customHeight="1">
      <c r="A160" s="67">
        <v>157</v>
      </c>
      <c r="B160" s="51" t="s">
        <v>303</v>
      </c>
      <c r="C160" s="51" t="s">
        <v>302</v>
      </c>
      <c r="D160" s="24">
        <v>0.4</v>
      </c>
      <c r="E160" s="24" t="s">
        <v>116</v>
      </c>
      <c r="F160" s="24">
        <v>650</v>
      </c>
      <c r="G160" s="37">
        <v>100</v>
      </c>
      <c r="H160" s="24">
        <v>0</v>
      </c>
      <c r="I160" s="35"/>
    </row>
    <row r="161" spans="1:9" ht="27.75" customHeight="1">
      <c r="A161" s="67">
        <v>158</v>
      </c>
      <c r="B161" s="54" t="s">
        <v>300</v>
      </c>
      <c r="C161" s="51" t="s">
        <v>301</v>
      </c>
      <c r="D161" s="24">
        <v>0.4</v>
      </c>
      <c r="E161" s="24">
        <v>160</v>
      </c>
      <c r="F161" s="24">
        <v>150</v>
      </c>
      <c r="G161" s="37">
        <v>100</v>
      </c>
      <c r="H161" s="24">
        <v>0</v>
      </c>
      <c r="I161" s="35"/>
    </row>
    <row r="162" spans="1:9" ht="27.75" customHeight="1">
      <c r="A162" s="67">
        <v>159</v>
      </c>
      <c r="B162" s="51" t="s">
        <v>284</v>
      </c>
      <c r="C162" s="51" t="s">
        <v>283</v>
      </c>
      <c r="D162" s="24">
        <v>0.4</v>
      </c>
      <c r="E162" s="24" t="s">
        <v>116</v>
      </c>
      <c r="F162" s="24">
        <v>838</v>
      </c>
      <c r="G162" s="37">
        <v>78</v>
      </c>
      <c r="H162" s="24">
        <v>233</v>
      </c>
      <c r="I162" s="35"/>
    </row>
    <row r="163" spans="1:9" ht="27.75" customHeight="1">
      <c r="A163" s="67">
        <v>160</v>
      </c>
      <c r="B163" s="51" t="s">
        <v>281</v>
      </c>
      <c r="C163" s="19" t="s">
        <v>291</v>
      </c>
      <c r="D163" s="24">
        <v>0.4</v>
      </c>
      <c r="E163" s="24">
        <v>630</v>
      </c>
      <c r="F163" s="24">
        <v>300</v>
      </c>
      <c r="G163" s="37">
        <v>56</v>
      </c>
      <c r="H163" s="24">
        <v>235</v>
      </c>
      <c r="I163" s="35"/>
    </row>
    <row r="164" spans="1:9" ht="27.75" customHeight="1">
      <c r="A164" s="67">
        <v>161</v>
      </c>
      <c r="B164" s="51" t="s">
        <v>286</v>
      </c>
      <c r="C164" s="19" t="s">
        <v>285</v>
      </c>
      <c r="D164" s="24">
        <v>0.4</v>
      </c>
      <c r="E164" s="24" t="s">
        <v>123</v>
      </c>
      <c r="F164" s="24">
        <v>276</v>
      </c>
      <c r="G164" s="37">
        <v>40</v>
      </c>
      <c r="H164" s="24">
        <v>400</v>
      </c>
      <c r="I164" s="35"/>
    </row>
    <row r="165" spans="1:9" ht="27.75" customHeight="1">
      <c r="A165" s="67">
        <v>162</v>
      </c>
      <c r="B165" s="51" t="s">
        <v>281</v>
      </c>
      <c r="C165" s="19" t="s">
        <v>298</v>
      </c>
      <c r="D165" s="24">
        <v>0.4</v>
      </c>
      <c r="E165" s="24">
        <v>630</v>
      </c>
      <c r="F165" s="24">
        <v>340</v>
      </c>
      <c r="G165" s="37">
        <v>64</v>
      </c>
      <c r="H165" s="24">
        <v>195</v>
      </c>
      <c r="I165" s="35"/>
    </row>
    <row r="166" spans="1:9" ht="27.75" customHeight="1">
      <c r="A166" s="67">
        <v>163</v>
      </c>
      <c r="B166" s="51" t="s">
        <v>281</v>
      </c>
      <c r="C166" s="19" t="s">
        <v>299</v>
      </c>
      <c r="D166" s="24">
        <v>0.4</v>
      </c>
      <c r="E166" s="24">
        <v>160</v>
      </c>
      <c r="F166" s="24">
        <v>58</v>
      </c>
      <c r="G166" s="37">
        <v>43</v>
      </c>
      <c r="H166" s="24">
        <v>78</v>
      </c>
      <c r="I166" s="35"/>
    </row>
    <row r="167" spans="1:8" s="22" customFormat="1" ht="21" customHeight="1">
      <c r="A167" s="67">
        <v>164</v>
      </c>
      <c r="B167" s="47" t="s">
        <v>152</v>
      </c>
      <c r="C167" s="48" t="s">
        <v>153</v>
      </c>
      <c r="D167" s="48">
        <v>0.4</v>
      </c>
      <c r="E167" s="48">
        <v>400</v>
      </c>
      <c r="F167" s="49">
        <v>160</v>
      </c>
      <c r="G167" s="48">
        <v>20</v>
      </c>
      <c r="H167" s="48">
        <v>280</v>
      </c>
    </row>
    <row r="168" spans="1:8" s="22" customFormat="1" ht="19.5" customHeight="1">
      <c r="A168" s="67">
        <v>165</v>
      </c>
      <c r="B168" s="47" t="s">
        <v>154</v>
      </c>
      <c r="C168" s="48" t="s">
        <v>155</v>
      </c>
      <c r="D168" s="48">
        <v>0.4</v>
      </c>
      <c r="E168" s="48">
        <v>250</v>
      </c>
      <c r="F168" s="48">
        <v>145</v>
      </c>
      <c r="G168" s="48">
        <v>68</v>
      </c>
      <c r="H168" s="48">
        <v>70</v>
      </c>
    </row>
    <row r="169" spans="1:8" s="22" customFormat="1" ht="45">
      <c r="A169" s="67">
        <v>166</v>
      </c>
      <c r="B169" s="50" t="s">
        <v>156</v>
      </c>
      <c r="C169" s="48" t="s">
        <v>141</v>
      </c>
      <c r="D169" s="48">
        <v>0.4</v>
      </c>
      <c r="E169" s="48" t="s">
        <v>123</v>
      </c>
      <c r="F169" s="48">
        <v>192</v>
      </c>
      <c r="G169" s="48">
        <v>28</v>
      </c>
      <c r="H169" s="48">
        <v>488</v>
      </c>
    </row>
    <row r="170" spans="1:8" s="22" customFormat="1" ht="15">
      <c r="A170" s="67">
        <v>167</v>
      </c>
      <c r="B170" s="47" t="s">
        <v>157</v>
      </c>
      <c r="C170" s="48" t="s">
        <v>17</v>
      </c>
      <c r="D170" s="48">
        <v>0.4</v>
      </c>
      <c r="E170" s="48" t="s">
        <v>116</v>
      </c>
      <c r="F170" s="48">
        <v>585</v>
      </c>
      <c r="G170" s="48">
        <v>100</v>
      </c>
      <c r="H170" s="56">
        <v>0</v>
      </c>
    </row>
    <row r="171" spans="1:8" s="22" customFormat="1" ht="15">
      <c r="A171" s="67">
        <v>168</v>
      </c>
      <c r="B171" s="47" t="s">
        <v>167</v>
      </c>
      <c r="C171" s="48" t="s">
        <v>20</v>
      </c>
      <c r="D171" s="48">
        <v>0.4</v>
      </c>
      <c r="E171" s="48" t="s">
        <v>116</v>
      </c>
      <c r="F171" s="48">
        <v>267</v>
      </c>
      <c r="G171" s="48">
        <v>50</v>
      </c>
      <c r="H171" s="48">
        <v>267</v>
      </c>
    </row>
    <row r="172" spans="1:8" s="22" customFormat="1" ht="15">
      <c r="A172" s="67">
        <v>169</v>
      </c>
      <c r="B172" s="47" t="s">
        <v>167</v>
      </c>
      <c r="C172" s="48" t="s">
        <v>17</v>
      </c>
      <c r="D172" s="48">
        <v>0.4</v>
      </c>
      <c r="E172" s="48" t="s">
        <v>123</v>
      </c>
      <c r="F172" s="48">
        <v>170</v>
      </c>
      <c r="G172" s="48">
        <v>50</v>
      </c>
      <c r="H172" s="48">
        <v>170</v>
      </c>
    </row>
    <row r="173" spans="1:8" s="22" customFormat="1" ht="15">
      <c r="A173" s="67">
        <v>170</v>
      </c>
      <c r="B173" s="47" t="s">
        <v>167</v>
      </c>
      <c r="C173" s="48" t="s">
        <v>21</v>
      </c>
      <c r="D173" s="48">
        <v>0.4</v>
      </c>
      <c r="E173" s="48" t="s">
        <v>116</v>
      </c>
      <c r="F173" s="48">
        <v>267</v>
      </c>
      <c r="G173" s="48">
        <v>50</v>
      </c>
      <c r="H173" s="48">
        <v>267</v>
      </c>
    </row>
    <row r="174" spans="1:8" s="22" customFormat="1" ht="15">
      <c r="A174" s="67">
        <v>171</v>
      </c>
      <c r="B174" s="47" t="s">
        <v>167</v>
      </c>
      <c r="C174" s="48" t="s">
        <v>164</v>
      </c>
      <c r="D174" s="48">
        <v>0.4</v>
      </c>
      <c r="E174" s="48" t="s">
        <v>123</v>
      </c>
      <c r="F174" s="48">
        <v>170</v>
      </c>
      <c r="G174" s="48">
        <v>50</v>
      </c>
      <c r="H174" s="48">
        <v>170</v>
      </c>
    </row>
    <row r="175" spans="1:8" s="22" customFormat="1" ht="15">
      <c r="A175" s="67">
        <v>172</v>
      </c>
      <c r="B175" s="47" t="s">
        <v>167</v>
      </c>
      <c r="C175" s="48" t="s">
        <v>165</v>
      </c>
      <c r="D175" s="48">
        <v>0.4</v>
      </c>
      <c r="E175" s="48">
        <v>100</v>
      </c>
      <c r="F175" s="48">
        <v>42</v>
      </c>
      <c r="G175" s="48">
        <v>50</v>
      </c>
      <c r="H175" s="48">
        <v>42</v>
      </c>
    </row>
    <row r="176" spans="1:8" s="22" customFormat="1" ht="15">
      <c r="A176" s="67">
        <v>173</v>
      </c>
      <c r="B176" s="47" t="s">
        <v>167</v>
      </c>
      <c r="C176" s="48" t="s">
        <v>166</v>
      </c>
      <c r="D176" s="48">
        <v>0.4</v>
      </c>
      <c r="E176" s="48">
        <v>100</v>
      </c>
      <c r="F176" s="48">
        <v>42</v>
      </c>
      <c r="G176" s="48">
        <v>50</v>
      </c>
      <c r="H176" s="48">
        <v>42</v>
      </c>
    </row>
    <row r="177" spans="1:8" s="22" customFormat="1" ht="15">
      <c r="A177" s="67">
        <v>174</v>
      </c>
      <c r="B177" s="47" t="s">
        <v>167</v>
      </c>
      <c r="C177" s="48" t="s">
        <v>100</v>
      </c>
      <c r="D177" s="48">
        <v>0.4</v>
      </c>
      <c r="E177" s="48">
        <v>250</v>
      </c>
      <c r="F177" s="48">
        <v>106</v>
      </c>
      <c r="G177" s="48">
        <v>50</v>
      </c>
      <c r="H177" s="48">
        <v>106</v>
      </c>
    </row>
    <row r="178" spans="1:8" s="22" customFormat="1" ht="15">
      <c r="A178" s="67">
        <v>175</v>
      </c>
      <c r="B178" s="47" t="s">
        <v>159</v>
      </c>
      <c r="C178" s="48" t="s">
        <v>160</v>
      </c>
      <c r="D178" s="48">
        <v>0.4</v>
      </c>
      <c r="E178" s="48">
        <v>250</v>
      </c>
      <c r="F178" s="48">
        <v>100</v>
      </c>
      <c r="G178" s="48">
        <v>48</v>
      </c>
      <c r="H178" s="48">
        <v>122</v>
      </c>
    </row>
    <row r="179" spans="1:8" s="22" customFormat="1" ht="15">
      <c r="A179" s="67">
        <v>176</v>
      </c>
      <c r="B179" s="57" t="s">
        <v>161</v>
      </c>
      <c r="C179" s="58" t="s">
        <v>162</v>
      </c>
      <c r="D179" s="58">
        <v>0.4</v>
      </c>
      <c r="E179" s="58" t="s">
        <v>151</v>
      </c>
      <c r="F179" s="58">
        <v>1200</v>
      </c>
      <c r="G179" s="58">
        <v>60</v>
      </c>
      <c r="H179" s="58">
        <v>580</v>
      </c>
    </row>
    <row r="180" spans="1:8" ht="30">
      <c r="A180" s="67">
        <v>177</v>
      </c>
      <c r="B180" s="61" t="s">
        <v>326</v>
      </c>
      <c r="C180" s="59" t="s">
        <v>305</v>
      </c>
      <c r="D180" s="38">
        <v>0.4</v>
      </c>
      <c r="E180" s="38" t="s">
        <v>116</v>
      </c>
      <c r="F180" s="38">
        <v>500</v>
      </c>
      <c r="G180" s="38">
        <v>100</v>
      </c>
      <c r="H180" s="38">
        <v>0</v>
      </c>
    </row>
    <row r="181" spans="1:8" ht="15">
      <c r="A181" s="67">
        <v>178</v>
      </c>
      <c r="B181" s="61" t="s">
        <v>327</v>
      </c>
      <c r="C181" s="60" t="s">
        <v>306</v>
      </c>
      <c r="D181" s="38">
        <v>0.4</v>
      </c>
      <c r="E181" s="38">
        <v>160</v>
      </c>
      <c r="F181" s="38">
        <v>70</v>
      </c>
      <c r="G181" s="38">
        <v>51</v>
      </c>
      <c r="H181" s="38">
        <v>66</v>
      </c>
    </row>
    <row r="182" spans="1:8" ht="30">
      <c r="A182" s="67">
        <v>179</v>
      </c>
      <c r="B182" s="61" t="s">
        <v>329</v>
      </c>
      <c r="C182" s="60" t="s">
        <v>307</v>
      </c>
      <c r="D182" s="38">
        <v>0.4</v>
      </c>
      <c r="E182" s="38">
        <v>63</v>
      </c>
      <c r="F182" s="38">
        <v>52</v>
      </c>
      <c r="G182" s="38">
        <v>100</v>
      </c>
      <c r="H182" s="38">
        <v>0</v>
      </c>
    </row>
    <row r="183" spans="1:8" ht="30">
      <c r="A183" s="67">
        <v>180</v>
      </c>
      <c r="B183" s="61" t="s">
        <v>330</v>
      </c>
      <c r="C183" s="60" t="s">
        <v>308</v>
      </c>
      <c r="D183" s="38">
        <v>0.4</v>
      </c>
      <c r="E183" s="38">
        <v>63</v>
      </c>
      <c r="F183" s="38">
        <v>50</v>
      </c>
      <c r="G183" s="38">
        <v>99</v>
      </c>
      <c r="H183" s="38">
        <v>3</v>
      </c>
    </row>
    <row r="184" spans="1:8" ht="30">
      <c r="A184" s="67">
        <v>181</v>
      </c>
      <c r="B184" s="61" t="s">
        <v>331</v>
      </c>
      <c r="C184" s="60" t="s">
        <v>309</v>
      </c>
      <c r="D184" s="38">
        <v>0.4</v>
      </c>
      <c r="E184" s="38">
        <v>25</v>
      </c>
      <c r="F184" s="38">
        <v>20</v>
      </c>
      <c r="G184" s="38">
        <v>99</v>
      </c>
      <c r="H184" s="38">
        <v>1</v>
      </c>
    </row>
    <row r="185" spans="1:8" ht="30">
      <c r="A185" s="67">
        <v>182</v>
      </c>
      <c r="B185" s="61" t="s">
        <v>332</v>
      </c>
      <c r="C185" s="60" t="s">
        <v>310</v>
      </c>
      <c r="D185" s="38">
        <v>0.4</v>
      </c>
      <c r="E185" s="38">
        <v>63</v>
      </c>
      <c r="F185" s="38">
        <v>53.5</v>
      </c>
      <c r="G185" s="38">
        <v>100</v>
      </c>
      <c r="H185" s="38">
        <v>0</v>
      </c>
    </row>
    <row r="186" spans="1:8" ht="30">
      <c r="A186" s="67">
        <v>183</v>
      </c>
      <c r="B186" s="61" t="s">
        <v>333</v>
      </c>
      <c r="C186" s="60" t="s">
        <v>311</v>
      </c>
      <c r="D186" s="38">
        <v>0.4</v>
      </c>
      <c r="E186" s="38">
        <v>630</v>
      </c>
      <c r="F186" s="38">
        <v>560.7</v>
      </c>
      <c r="G186" s="38">
        <v>100</v>
      </c>
      <c r="H186" s="38">
        <v>0</v>
      </c>
    </row>
    <row r="187" spans="1:8" ht="30">
      <c r="A187" s="67">
        <v>184</v>
      </c>
      <c r="B187" s="61" t="s">
        <v>334</v>
      </c>
      <c r="C187" s="60" t="s">
        <v>312</v>
      </c>
      <c r="D187" s="38">
        <v>0.4</v>
      </c>
      <c r="E187" s="38">
        <v>400</v>
      </c>
      <c r="F187" s="38">
        <v>400</v>
      </c>
      <c r="G187" s="38">
        <v>100</v>
      </c>
      <c r="H187" s="38">
        <v>0</v>
      </c>
    </row>
    <row r="188" spans="1:8" ht="30">
      <c r="A188" s="67">
        <v>185</v>
      </c>
      <c r="B188" s="61" t="s">
        <v>335</v>
      </c>
      <c r="C188" s="60" t="s">
        <v>313</v>
      </c>
      <c r="D188" s="38">
        <v>0.4</v>
      </c>
      <c r="E188" s="38">
        <v>160</v>
      </c>
      <c r="F188" s="38">
        <v>150</v>
      </c>
      <c r="G188" s="38">
        <v>100</v>
      </c>
      <c r="H188" s="38">
        <v>0</v>
      </c>
    </row>
    <row r="189" spans="1:8" ht="15">
      <c r="A189" s="67">
        <v>186</v>
      </c>
      <c r="B189" s="61" t="s">
        <v>336</v>
      </c>
      <c r="C189" s="60" t="s">
        <v>314</v>
      </c>
      <c r="D189" s="38">
        <v>0.4</v>
      </c>
      <c r="E189" s="38">
        <v>1000</v>
      </c>
      <c r="F189" s="38">
        <v>940</v>
      </c>
      <c r="G189" s="38">
        <v>100</v>
      </c>
      <c r="H189" s="38">
        <v>0</v>
      </c>
    </row>
    <row r="190" spans="1:8" ht="30">
      <c r="A190" s="67">
        <v>187</v>
      </c>
      <c r="B190" s="61" t="s">
        <v>337</v>
      </c>
      <c r="C190" s="60" t="s">
        <v>315</v>
      </c>
      <c r="D190" s="38">
        <v>0.4</v>
      </c>
      <c r="E190" s="38">
        <v>1000</v>
      </c>
      <c r="F190" s="38">
        <v>730</v>
      </c>
      <c r="G190" s="38">
        <v>86</v>
      </c>
      <c r="H190" s="38">
        <v>120</v>
      </c>
    </row>
    <row r="191" spans="1:8" ht="30">
      <c r="A191" s="67">
        <v>188</v>
      </c>
      <c r="B191" s="61" t="s">
        <v>338</v>
      </c>
      <c r="C191" s="60" t="s">
        <v>316</v>
      </c>
      <c r="D191" s="38">
        <v>0.4</v>
      </c>
      <c r="E191" s="38">
        <v>160</v>
      </c>
      <c r="F191" s="38">
        <v>128</v>
      </c>
      <c r="G191" s="38">
        <v>99</v>
      </c>
      <c r="H191" s="38">
        <v>1</v>
      </c>
    </row>
    <row r="192" spans="1:8" ht="30">
      <c r="A192" s="67">
        <v>189</v>
      </c>
      <c r="B192" s="61" t="s">
        <v>339</v>
      </c>
      <c r="C192" s="60" t="s">
        <v>317</v>
      </c>
      <c r="D192" s="38">
        <v>0.4</v>
      </c>
      <c r="E192" s="38">
        <v>160</v>
      </c>
      <c r="F192" s="38">
        <v>55</v>
      </c>
      <c r="G192" s="38">
        <v>40</v>
      </c>
      <c r="H192" s="38">
        <v>80</v>
      </c>
    </row>
    <row r="193" spans="1:8" ht="30">
      <c r="A193" s="67">
        <v>190</v>
      </c>
      <c r="B193" s="61" t="s">
        <v>340</v>
      </c>
      <c r="C193" s="60" t="s">
        <v>318</v>
      </c>
      <c r="D193" s="38">
        <v>0.4</v>
      </c>
      <c r="E193" s="38">
        <v>100</v>
      </c>
      <c r="F193" s="38">
        <v>40</v>
      </c>
      <c r="G193" s="38">
        <v>50</v>
      </c>
      <c r="H193" s="38">
        <v>45</v>
      </c>
    </row>
    <row r="194" spans="1:8" ht="15">
      <c r="A194" s="67">
        <v>191</v>
      </c>
      <c r="B194" s="61" t="s">
        <v>341</v>
      </c>
      <c r="C194" s="60" t="s">
        <v>319</v>
      </c>
      <c r="D194" s="38">
        <v>0.4</v>
      </c>
      <c r="E194" s="38">
        <v>1640</v>
      </c>
      <c r="F194" s="38">
        <v>1192.2</v>
      </c>
      <c r="G194" s="38">
        <v>85</v>
      </c>
      <c r="H194" s="38">
        <v>200</v>
      </c>
    </row>
    <row r="195" spans="1:8" ht="30">
      <c r="A195" s="67">
        <v>192</v>
      </c>
      <c r="B195" s="61" t="s">
        <v>342</v>
      </c>
      <c r="C195" s="60" t="s">
        <v>320</v>
      </c>
      <c r="D195" s="38">
        <v>0.4</v>
      </c>
      <c r="E195" s="38">
        <v>400</v>
      </c>
      <c r="F195" s="38">
        <v>340</v>
      </c>
      <c r="G195" s="38">
        <v>100</v>
      </c>
      <c r="H195" s="38">
        <v>0</v>
      </c>
    </row>
    <row r="196" spans="1:8" ht="30">
      <c r="A196" s="67">
        <v>193</v>
      </c>
      <c r="B196" s="61" t="s">
        <v>343</v>
      </c>
      <c r="C196" s="60" t="s">
        <v>321</v>
      </c>
      <c r="D196" s="38">
        <v>0.4</v>
      </c>
      <c r="E196" s="38" t="s">
        <v>116</v>
      </c>
      <c r="F196" s="38">
        <v>504</v>
      </c>
      <c r="G196" s="38">
        <v>100</v>
      </c>
      <c r="H196" s="38">
        <v>0</v>
      </c>
    </row>
    <row r="197" spans="1:8" ht="15">
      <c r="A197" s="67">
        <v>194</v>
      </c>
      <c r="B197" s="61" t="s">
        <v>344</v>
      </c>
      <c r="C197" s="60" t="s">
        <v>322</v>
      </c>
      <c r="D197" s="38">
        <v>0.4</v>
      </c>
      <c r="E197" s="38">
        <v>4800</v>
      </c>
      <c r="F197" s="38">
        <v>2358</v>
      </c>
      <c r="G197" s="38">
        <v>60</v>
      </c>
      <c r="H197" s="38">
        <v>1700</v>
      </c>
    </row>
    <row r="198" spans="1:8" ht="30">
      <c r="A198" s="67">
        <v>195</v>
      </c>
      <c r="B198" s="61" t="s">
        <v>345</v>
      </c>
      <c r="C198" s="60" t="s">
        <v>323</v>
      </c>
      <c r="D198" s="38">
        <v>0.4</v>
      </c>
      <c r="E198" s="38">
        <v>160</v>
      </c>
      <c r="F198" s="38">
        <v>136</v>
      </c>
      <c r="G198" s="38">
        <v>100</v>
      </c>
      <c r="H198" s="38">
        <v>0</v>
      </c>
    </row>
    <row r="199" spans="1:8" ht="15">
      <c r="A199" s="67">
        <v>196</v>
      </c>
      <c r="B199" s="61" t="s">
        <v>346</v>
      </c>
      <c r="C199" s="60" t="s">
        <v>347</v>
      </c>
      <c r="D199" s="38">
        <v>0.4</v>
      </c>
      <c r="E199" s="38">
        <v>400</v>
      </c>
      <c r="F199" s="38">
        <v>372</v>
      </c>
      <c r="G199" s="38">
        <v>100</v>
      </c>
      <c r="H199" s="38">
        <v>0</v>
      </c>
    </row>
    <row r="200" spans="1:8" ht="15">
      <c r="A200" s="67">
        <v>197</v>
      </c>
      <c r="B200" s="118" t="s">
        <v>349</v>
      </c>
      <c r="C200" s="60" t="s">
        <v>324</v>
      </c>
      <c r="D200" s="38">
        <v>0.4</v>
      </c>
      <c r="E200" s="38">
        <v>630</v>
      </c>
      <c r="F200" s="120">
        <v>282</v>
      </c>
      <c r="G200" s="120">
        <v>70</v>
      </c>
      <c r="H200" s="120">
        <v>121</v>
      </c>
    </row>
    <row r="201" spans="1:8" ht="15">
      <c r="A201" s="67">
        <v>198</v>
      </c>
      <c r="B201" s="119"/>
      <c r="C201" s="60" t="s">
        <v>324</v>
      </c>
      <c r="D201" s="38">
        <v>0.4</v>
      </c>
      <c r="E201" s="38">
        <v>320</v>
      </c>
      <c r="F201" s="121"/>
      <c r="G201" s="121"/>
      <c r="H201" s="121"/>
    </row>
    <row r="202" spans="1:8" ht="30">
      <c r="A202" s="32">
        <v>199</v>
      </c>
      <c r="B202" s="61" t="s">
        <v>348</v>
      </c>
      <c r="C202" s="60" t="s">
        <v>325</v>
      </c>
      <c r="D202" s="38">
        <v>0.4</v>
      </c>
      <c r="E202" s="38">
        <v>63</v>
      </c>
      <c r="F202" s="38">
        <v>63</v>
      </c>
      <c r="G202" s="38">
        <v>100</v>
      </c>
      <c r="H202" s="38">
        <v>0</v>
      </c>
    </row>
    <row r="203" spans="1:8" ht="30">
      <c r="A203" s="32">
        <v>200</v>
      </c>
      <c r="B203" s="61" t="s">
        <v>328</v>
      </c>
      <c r="C203" s="12" t="s">
        <v>350</v>
      </c>
      <c r="D203" s="38">
        <v>0.4</v>
      </c>
      <c r="E203" s="38">
        <v>100</v>
      </c>
      <c r="F203" s="38">
        <v>97</v>
      </c>
      <c r="G203" s="38">
        <v>100</v>
      </c>
      <c r="H203" s="38">
        <v>0</v>
      </c>
    </row>
  </sheetData>
  <sheetProtection/>
  <autoFilter ref="A3:P179"/>
  <mergeCells count="26">
    <mergeCell ref="B147:B148"/>
    <mergeCell ref="F147:F148"/>
    <mergeCell ref="G147:G148"/>
    <mergeCell ref="H147:H148"/>
    <mergeCell ref="B200:B201"/>
    <mergeCell ref="F200:F201"/>
    <mergeCell ref="G200:G201"/>
    <mergeCell ref="H200:H201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A1:H2"/>
    <mergeCell ref="F20:F21"/>
    <mergeCell ref="G20:G21"/>
    <mergeCell ref="H20:H21"/>
    <mergeCell ref="B49:B50"/>
    <mergeCell ref="F49:F50"/>
    <mergeCell ref="G49:G50"/>
    <mergeCell ref="H49:H50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1">
      <selection activeCell="L8" sqref="L8"/>
    </sheetView>
  </sheetViews>
  <sheetFormatPr defaultColWidth="9.140625" defaultRowHeight="15"/>
  <cols>
    <col min="1" max="1" width="5.28125" style="18" customWidth="1"/>
    <col min="2" max="2" width="25.7109375" style="17" customWidth="1"/>
    <col min="3" max="3" width="32.28125" style="16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98" t="s">
        <v>352</v>
      </c>
      <c r="B1" s="98"/>
      <c r="C1" s="98"/>
      <c r="D1" s="98"/>
      <c r="E1" s="98"/>
      <c r="F1" s="98"/>
      <c r="G1" s="98"/>
      <c r="H1" s="98"/>
    </row>
    <row r="2" spans="1:8" ht="31.5" customHeight="1">
      <c r="A2" s="99"/>
      <c r="B2" s="99"/>
      <c r="C2" s="99"/>
      <c r="D2" s="99"/>
      <c r="E2" s="99"/>
      <c r="F2" s="99"/>
      <c r="G2" s="99"/>
      <c r="H2" s="99"/>
    </row>
    <row r="3" spans="1:8" ht="51">
      <c r="A3" s="34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1" customFormat="1" ht="22.5" customHeight="1">
      <c r="A4" s="76">
        <v>1</v>
      </c>
      <c r="B4" s="6" t="s">
        <v>31</v>
      </c>
      <c r="C4" s="74" t="s">
        <v>43</v>
      </c>
      <c r="D4" s="9">
        <v>0.4</v>
      </c>
      <c r="E4" s="74">
        <v>630</v>
      </c>
      <c r="F4" s="10">
        <v>450</v>
      </c>
      <c r="G4" s="9">
        <v>70</v>
      </c>
      <c r="H4" s="14">
        <v>150</v>
      </c>
    </row>
    <row r="5" spans="1:8" s="11" customFormat="1" ht="27" customHeight="1">
      <c r="A5" s="76">
        <v>2</v>
      </c>
      <c r="B5" s="6" t="s">
        <v>31</v>
      </c>
      <c r="C5" s="74" t="s">
        <v>8</v>
      </c>
      <c r="D5" s="9">
        <v>0.4</v>
      </c>
      <c r="E5" s="76">
        <v>250</v>
      </c>
      <c r="F5" s="10">
        <v>200</v>
      </c>
      <c r="G5" s="9">
        <v>95</v>
      </c>
      <c r="H5" s="14">
        <v>12</v>
      </c>
    </row>
    <row r="6" spans="1:8" s="11" customFormat="1" ht="27" customHeight="1">
      <c r="A6" s="76">
        <v>3</v>
      </c>
      <c r="B6" s="6" t="s">
        <v>31</v>
      </c>
      <c r="C6" s="74" t="s">
        <v>9</v>
      </c>
      <c r="D6" s="9">
        <v>0.4</v>
      </c>
      <c r="E6" s="74">
        <v>160</v>
      </c>
      <c r="F6" s="10">
        <v>152</v>
      </c>
      <c r="G6" s="9">
        <v>95</v>
      </c>
      <c r="H6" s="14">
        <v>7.12</v>
      </c>
    </row>
    <row r="7" spans="1:8" s="11" customFormat="1" ht="27" customHeight="1">
      <c r="A7" s="76">
        <v>4</v>
      </c>
      <c r="B7" s="6" t="s">
        <v>31</v>
      </c>
      <c r="C7" s="74" t="s">
        <v>10</v>
      </c>
      <c r="D7" s="9">
        <v>0.4</v>
      </c>
      <c r="E7" s="74">
        <v>250</v>
      </c>
      <c r="F7" s="10">
        <v>200</v>
      </c>
      <c r="G7" s="9">
        <v>80</v>
      </c>
      <c r="H7" s="14">
        <v>44.5</v>
      </c>
    </row>
    <row r="8" spans="1:16" s="11" customFormat="1" ht="27" customHeight="1">
      <c r="A8" s="76">
        <v>5</v>
      </c>
      <c r="B8" s="6" t="s">
        <v>31</v>
      </c>
      <c r="C8" s="74" t="s">
        <v>11</v>
      </c>
      <c r="D8" s="9">
        <v>0.4</v>
      </c>
      <c r="E8" s="74">
        <v>63</v>
      </c>
      <c r="F8" s="10">
        <v>59.85</v>
      </c>
      <c r="G8" s="9">
        <v>95</v>
      </c>
      <c r="H8" s="14">
        <v>2.8034999999999988</v>
      </c>
      <c r="K8" s="39"/>
      <c r="L8" s="39"/>
      <c r="M8" s="39"/>
      <c r="N8" s="39"/>
      <c r="O8" s="39"/>
      <c r="P8" s="39"/>
    </row>
    <row r="9" spans="1:8" s="11" customFormat="1" ht="27" customHeight="1">
      <c r="A9" s="76">
        <v>6</v>
      </c>
      <c r="B9" s="6" t="s">
        <v>31</v>
      </c>
      <c r="C9" s="74" t="s">
        <v>12</v>
      </c>
      <c r="D9" s="9">
        <v>0.4</v>
      </c>
      <c r="E9" s="76">
        <v>160</v>
      </c>
      <c r="F9" s="10">
        <v>136</v>
      </c>
      <c r="G9" s="9">
        <v>100</v>
      </c>
      <c r="H9" s="14">
        <v>0</v>
      </c>
    </row>
    <row r="10" spans="1:8" s="11" customFormat="1" ht="27" customHeight="1">
      <c r="A10" s="76">
        <v>7</v>
      </c>
      <c r="B10" s="6" t="s">
        <v>31</v>
      </c>
      <c r="C10" s="74" t="s">
        <v>13</v>
      </c>
      <c r="D10" s="9">
        <v>0.4</v>
      </c>
      <c r="E10" s="74">
        <v>25</v>
      </c>
      <c r="F10" s="10">
        <v>23.75</v>
      </c>
      <c r="G10" s="9">
        <v>95</v>
      </c>
      <c r="H10" s="14">
        <v>1.1125</v>
      </c>
    </row>
    <row r="11" spans="1:8" s="25" customFormat="1" ht="27" customHeight="1">
      <c r="A11" s="76">
        <v>8</v>
      </c>
      <c r="B11" s="33" t="s">
        <v>31</v>
      </c>
      <c r="C11" s="76" t="s">
        <v>14</v>
      </c>
      <c r="D11" s="32">
        <v>0.4</v>
      </c>
      <c r="E11" s="76" t="s">
        <v>123</v>
      </c>
      <c r="F11" s="10">
        <v>380</v>
      </c>
      <c r="G11" s="32">
        <v>95</v>
      </c>
      <c r="H11" s="31">
        <v>17.8</v>
      </c>
    </row>
    <row r="12" spans="1:8" s="11" customFormat="1" ht="27" customHeight="1">
      <c r="A12" s="76">
        <v>9</v>
      </c>
      <c r="B12" s="6" t="s">
        <v>31</v>
      </c>
      <c r="C12" s="74" t="s">
        <v>15</v>
      </c>
      <c r="D12" s="9">
        <v>0.4</v>
      </c>
      <c r="E12" s="74">
        <v>250</v>
      </c>
      <c r="F12" s="10">
        <v>237.5</v>
      </c>
      <c r="G12" s="9">
        <v>95</v>
      </c>
      <c r="H12" s="14">
        <v>11.125</v>
      </c>
    </row>
    <row r="13" spans="1:8" s="25" customFormat="1" ht="27" customHeight="1">
      <c r="A13" s="76">
        <v>10</v>
      </c>
      <c r="B13" s="33" t="s">
        <v>31</v>
      </c>
      <c r="C13" s="76" t="s">
        <v>16</v>
      </c>
      <c r="D13" s="32">
        <v>0.4</v>
      </c>
      <c r="E13" s="76">
        <v>160</v>
      </c>
      <c r="F13" s="10">
        <v>150.4</v>
      </c>
      <c r="G13" s="32">
        <v>94</v>
      </c>
      <c r="H13" s="31">
        <v>8.543999999999995</v>
      </c>
    </row>
    <row r="14" spans="1:8" s="11" customFormat="1" ht="27" customHeight="1">
      <c r="A14" s="76">
        <v>11</v>
      </c>
      <c r="B14" s="6" t="s">
        <v>31</v>
      </c>
      <c r="C14" s="74" t="s">
        <v>117</v>
      </c>
      <c r="D14" s="9">
        <v>0.4</v>
      </c>
      <c r="E14" s="74">
        <v>630</v>
      </c>
      <c r="F14" s="10">
        <v>585.9</v>
      </c>
      <c r="G14" s="9">
        <v>93</v>
      </c>
      <c r="H14" s="14">
        <v>39.249000000000024</v>
      </c>
    </row>
    <row r="15" spans="1:8" s="11" customFormat="1" ht="27" customHeight="1">
      <c r="A15" s="76">
        <v>12</v>
      </c>
      <c r="B15" s="6" t="s">
        <v>31</v>
      </c>
      <c r="C15" s="74" t="s">
        <v>17</v>
      </c>
      <c r="D15" s="9">
        <v>0.4</v>
      </c>
      <c r="E15" s="74">
        <v>610</v>
      </c>
      <c r="F15" s="10">
        <v>250</v>
      </c>
      <c r="G15" s="9">
        <v>183</v>
      </c>
      <c r="H15" s="14">
        <v>363</v>
      </c>
    </row>
    <row r="16" spans="1:8" s="11" customFormat="1" ht="27" customHeight="1">
      <c r="A16" s="76">
        <v>13</v>
      </c>
      <c r="B16" s="6" t="s">
        <v>31</v>
      </c>
      <c r="C16" s="74" t="s">
        <v>18</v>
      </c>
      <c r="D16" s="9">
        <v>0.4</v>
      </c>
      <c r="E16" s="74">
        <v>160</v>
      </c>
      <c r="F16" s="10">
        <v>152</v>
      </c>
      <c r="G16" s="9">
        <v>95</v>
      </c>
      <c r="H16" s="14">
        <v>7.12</v>
      </c>
    </row>
    <row r="17" spans="1:8" s="11" customFormat="1" ht="27" customHeight="1">
      <c r="A17" s="76">
        <v>14</v>
      </c>
      <c r="B17" s="6" t="s">
        <v>31</v>
      </c>
      <c r="C17" s="74" t="s">
        <v>19</v>
      </c>
      <c r="D17" s="9">
        <v>0.4</v>
      </c>
      <c r="E17" s="74">
        <v>570</v>
      </c>
      <c r="F17" s="10">
        <v>450</v>
      </c>
      <c r="G17" s="9">
        <v>95</v>
      </c>
      <c r="H17" s="14">
        <v>17.8</v>
      </c>
    </row>
    <row r="18" spans="1:8" s="11" customFormat="1" ht="27" customHeight="1">
      <c r="A18" s="76">
        <v>15</v>
      </c>
      <c r="B18" s="6" t="s">
        <v>31</v>
      </c>
      <c r="C18" s="74" t="s">
        <v>22</v>
      </c>
      <c r="D18" s="9">
        <v>0.4</v>
      </c>
      <c r="E18" s="74">
        <v>160</v>
      </c>
      <c r="F18" s="10">
        <v>68</v>
      </c>
      <c r="G18" s="9">
        <v>50</v>
      </c>
      <c r="H18" s="14">
        <v>68</v>
      </c>
    </row>
    <row r="19" spans="1:8" s="11" customFormat="1" ht="27" customHeight="1">
      <c r="A19" s="76">
        <v>16</v>
      </c>
      <c r="B19" s="6" t="s">
        <v>31</v>
      </c>
      <c r="C19" s="74" t="s">
        <v>23</v>
      </c>
      <c r="D19" s="9">
        <v>0.4</v>
      </c>
      <c r="E19" s="74">
        <v>400</v>
      </c>
      <c r="F19" s="10">
        <v>376</v>
      </c>
      <c r="G19" s="9">
        <v>94</v>
      </c>
      <c r="H19" s="14">
        <v>21.36</v>
      </c>
    </row>
    <row r="20" spans="1:8" s="11" customFormat="1" ht="27" customHeight="1">
      <c r="A20" s="76">
        <v>17</v>
      </c>
      <c r="B20" s="6" t="s">
        <v>31</v>
      </c>
      <c r="C20" s="74" t="s">
        <v>24</v>
      </c>
      <c r="D20" s="9">
        <v>0.4</v>
      </c>
      <c r="E20" s="74">
        <v>400</v>
      </c>
      <c r="F20" s="100">
        <v>612</v>
      </c>
      <c r="G20" s="102">
        <v>100</v>
      </c>
      <c r="H20" s="104">
        <v>0</v>
      </c>
    </row>
    <row r="21" spans="1:8" s="11" customFormat="1" ht="27" customHeight="1">
      <c r="A21" s="76">
        <v>18</v>
      </c>
      <c r="B21" s="6" t="s">
        <v>31</v>
      </c>
      <c r="C21" s="74" t="s">
        <v>25</v>
      </c>
      <c r="D21" s="9">
        <v>0.4</v>
      </c>
      <c r="E21" s="74">
        <v>320</v>
      </c>
      <c r="F21" s="101"/>
      <c r="G21" s="103"/>
      <c r="H21" s="105"/>
    </row>
    <row r="22" spans="1:8" s="11" customFormat="1" ht="27" customHeight="1">
      <c r="A22" s="76">
        <v>19</v>
      </c>
      <c r="B22" s="6" t="s">
        <v>31</v>
      </c>
      <c r="C22" s="74" t="s">
        <v>45</v>
      </c>
      <c r="D22" s="9">
        <v>0.4</v>
      </c>
      <c r="E22" s="74">
        <v>400</v>
      </c>
      <c r="F22" s="10">
        <v>300</v>
      </c>
      <c r="G22" s="9">
        <v>75</v>
      </c>
      <c r="H22" s="14">
        <v>170</v>
      </c>
    </row>
    <row r="23" spans="1:8" ht="27" customHeight="1">
      <c r="A23" s="76">
        <v>20</v>
      </c>
      <c r="B23" s="6" t="s">
        <v>31</v>
      </c>
      <c r="C23" s="74" t="s">
        <v>49</v>
      </c>
      <c r="D23" s="9">
        <v>0.4</v>
      </c>
      <c r="E23" s="74">
        <v>400</v>
      </c>
      <c r="F23" s="10">
        <v>190</v>
      </c>
      <c r="G23" s="9">
        <v>50</v>
      </c>
      <c r="H23" s="14">
        <v>180</v>
      </c>
    </row>
    <row r="24" spans="1:8" ht="27" customHeight="1">
      <c r="A24" s="76">
        <v>21</v>
      </c>
      <c r="B24" s="6" t="s">
        <v>31</v>
      </c>
      <c r="C24" s="74" t="s">
        <v>109</v>
      </c>
      <c r="D24" s="9">
        <v>0.4</v>
      </c>
      <c r="E24" s="74">
        <v>160</v>
      </c>
      <c r="F24" s="10">
        <v>100</v>
      </c>
      <c r="G24" s="9">
        <v>63</v>
      </c>
      <c r="H24" s="14">
        <v>36</v>
      </c>
    </row>
    <row r="25" spans="1:8" ht="27" customHeight="1">
      <c r="A25" s="76">
        <v>22</v>
      </c>
      <c r="B25" s="6" t="s">
        <v>112</v>
      </c>
      <c r="C25" s="74" t="s">
        <v>290</v>
      </c>
      <c r="D25" s="9">
        <v>0.4</v>
      </c>
      <c r="E25" s="74">
        <v>630</v>
      </c>
      <c r="F25" s="10">
        <v>321</v>
      </c>
      <c r="G25" s="9">
        <v>60</v>
      </c>
      <c r="H25" s="14">
        <v>214</v>
      </c>
    </row>
    <row r="26" spans="1:8" ht="27" customHeight="1">
      <c r="A26" s="76">
        <v>23</v>
      </c>
      <c r="B26" s="6" t="s">
        <v>112</v>
      </c>
      <c r="C26" s="74" t="s">
        <v>192</v>
      </c>
      <c r="D26" s="9">
        <v>0.4</v>
      </c>
      <c r="E26" s="74" t="s">
        <v>116</v>
      </c>
      <c r="F26" s="10">
        <v>1071</v>
      </c>
      <c r="G26" s="9">
        <v>85</v>
      </c>
      <c r="H26" s="14">
        <v>186</v>
      </c>
    </row>
    <row r="27" spans="1:8" ht="27" customHeight="1">
      <c r="A27" s="76">
        <v>24</v>
      </c>
      <c r="B27" s="6" t="s">
        <v>112</v>
      </c>
      <c r="C27" s="74" t="s">
        <v>155</v>
      </c>
      <c r="D27" s="9">
        <v>0.4</v>
      </c>
      <c r="E27" s="74">
        <v>250</v>
      </c>
      <c r="F27" s="10">
        <v>150</v>
      </c>
      <c r="G27" s="9">
        <v>70</v>
      </c>
      <c r="H27" s="14">
        <v>62</v>
      </c>
    </row>
    <row r="28" spans="1:8" ht="29.25" customHeight="1">
      <c r="A28" s="76">
        <v>25</v>
      </c>
      <c r="B28" s="8" t="s">
        <v>34</v>
      </c>
      <c r="C28" s="9" t="s">
        <v>26</v>
      </c>
      <c r="D28" s="30" t="s">
        <v>32</v>
      </c>
      <c r="E28" s="9">
        <v>560</v>
      </c>
      <c r="F28" s="10">
        <v>470.4</v>
      </c>
      <c r="G28" s="13">
        <v>84</v>
      </c>
      <c r="H28" s="14">
        <v>79.74400000000003</v>
      </c>
    </row>
    <row r="29" spans="1:8" ht="27" customHeight="1">
      <c r="A29" s="76">
        <v>26</v>
      </c>
      <c r="B29" s="8" t="s">
        <v>34</v>
      </c>
      <c r="C29" s="9" t="s">
        <v>27</v>
      </c>
      <c r="D29" s="30" t="s">
        <v>32</v>
      </c>
      <c r="E29" s="9">
        <v>180</v>
      </c>
      <c r="F29" s="10">
        <v>158.4</v>
      </c>
      <c r="G29" s="13">
        <v>88</v>
      </c>
      <c r="H29" s="14">
        <v>19.223999999999997</v>
      </c>
    </row>
    <row r="30" spans="1:8" ht="27" customHeight="1">
      <c r="A30" s="76">
        <v>27</v>
      </c>
      <c r="B30" s="8" t="s">
        <v>35</v>
      </c>
      <c r="C30" s="9" t="s">
        <v>6</v>
      </c>
      <c r="D30" s="30" t="s">
        <v>32</v>
      </c>
      <c r="E30" s="9">
        <v>40</v>
      </c>
      <c r="F30" s="10">
        <v>37.6</v>
      </c>
      <c r="G30" s="13">
        <v>94</v>
      </c>
      <c r="H30" s="14">
        <v>2.135999999999999</v>
      </c>
    </row>
    <row r="31" spans="1:8" ht="27" customHeight="1">
      <c r="A31" s="76">
        <v>28</v>
      </c>
      <c r="B31" s="8" t="s">
        <v>35</v>
      </c>
      <c r="C31" s="9" t="s">
        <v>7</v>
      </c>
      <c r="D31" s="30" t="s">
        <v>32</v>
      </c>
      <c r="E31" s="9">
        <v>160</v>
      </c>
      <c r="F31" s="10">
        <v>131.2</v>
      </c>
      <c r="G31" s="13">
        <v>82</v>
      </c>
      <c r="H31" s="14">
        <v>25.632000000000012</v>
      </c>
    </row>
    <row r="32" spans="1:8" ht="27" customHeight="1">
      <c r="A32" s="76">
        <v>29</v>
      </c>
      <c r="B32" s="8" t="s">
        <v>35</v>
      </c>
      <c r="C32" s="9" t="s">
        <v>36</v>
      </c>
      <c r="D32" s="30" t="s">
        <v>32</v>
      </c>
      <c r="E32" s="9">
        <v>400</v>
      </c>
      <c r="F32" s="10">
        <v>340</v>
      </c>
      <c r="G32" s="13">
        <v>85</v>
      </c>
      <c r="H32" s="14">
        <v>53.4</v>
      </c>
    </row>
    <row r="33" spans="1:8" ht="36.75" customHeight="1">
      <c r="A33" s="76">
        <v>30</v>
      </c>
      <c r="B33" s="8" t="s">
        <v>33</v>
      </c>
      <c r="C33" s="74" t="s">
        <v>169</v>
      </c>
      <c r="D33" s="29" t="s">
        <v>32</v>
      </c>
      <c r="E33" s="74">
        <v>63</v>
      </c>
      <c r="F33" s="78">
        <v>12</v>
      </c>
      <c r="G33" s="75">
        <v>19</v>
      </c>
      <c r="H33" s="79">
        <v>51</v>
      </c>
    </row>
    <row r="34" spans="1:8" ht="45.75" customHeight="1">
      <c r="A34" s="76">
        <v>31</v>
      </c>
      <c r="B34" s="8" t="s">
        <v>37</v>
      </c>
      <c r="C34" s="74" t="s">
        <v>38</v>
      </c>
      <c r="D34" s="29" t="s">
        <v>32</v>
      </c>
      <c r="E34" s="74">
        <v>100</v>
      </c>
      <c r="F34" s="78">
        <v>95</v>
      </c>
      <c r="G34" s="75">
        <v>95</v>
      </c>
      <c r="H34" s="79">
        <v>4.45</v>
      </c>
    </row>
    <row r="35" spans="1:8" ht="29.25" customHeight="1">
      <c r="A35" s="76">
        <v>32</v>
      </c>
      <c r="B35" s="15" t="s">
        <v>39</v>
      </c>
      <c r="C35" s="9" t="s">
        <v>108</v>
      </c>
      <c r="D35" s="9">
        <v>0.4</v>
      </c>
      <c r="E35" s="9">
        <v>400</v>
      </c>
      <c r="F35" s="9">
        <v>316</v>
      </c>
      <c r="G35" s="9">
        <v>79</v>
      </c>
      <c r="H35" s="13">
        <v>74.76</v>
      </c>
    </row>
    <row r="36" spans="1:8" s="11" customFormat="1" ht="62.25" customHeight="1">
      <c r="A36" s="76">
        <v>33</v>
      </c>
      <c r="B36" s="15" t="s">
        <v>46</v>
      </c>
      <c r="C36" s="9" t="s">
        <v>48</v>
      </c>
      <c r="D36" s="9">
        <v>0.4</v>
      </c>
      <c r="E36" s="9">
        <v>400</v>
      </c>
      <c r="F36" s="9">
        <v>300</v>
      </c>
      <c r="G36" s="9">
        <v>75</v>
      </c>
      <c r="H36" s="13">
        <v>170</v>
      </c>
    </row>
    <row r="37" spans="1:8" s="11" customFormat="1" ht="41.25" customHeight="1">
      <c r="A37" s="76">
        <v>34</v>
      </c>
      <c r="B37" s="15" t="s">
        <v>47</v>
      </c>
      <c r="C37" s="9" t="s">
        <v>118</v>
      </c>
      <c r="D37" s="9">
        <v>0.4</v>
      </c>
      <c r="E37" s="9">
        <v>100</v>
      </c>
      <c r="F37" s="9">
        <v>90</v>
      </c>
      <c r="G37" s="9">
        <v>90</v>
      </c>
      <c r="H37" s="13">
        <v>9</v>
      </c>
    </row>
    <row r="38" spans="1:8" s="11" customFormat="1" ht="40.5" customHeight="1">
      <c r="A38" s="76">
        <v>35</v>
      </c>
      <c r="B38" s="15" t="s">
        <v>50</v>
      </c>
      <c r="C38" s="9" t="s">
        <v>51</v>
      </c>
      <c r="D38" s="9">
        <v>0.4</v>
      </c>
      <c r="E38" s="9">
        <v>100</v>
      </c>
      <c r="F38" s="9">
        <v>90</v>
      </c>
      <c r="G38" s="9">
        <v>80</v>
      </c>
      <c r="H38" s="13">
        <v>2</v>
      </c>
    </row>
    <row r="39" spans="1:8" s="11" customFormat="1" ht="33.75" customHeight="1">
      <c r="A39" s="76">
        <v>36</v>
      </c>
      <c r="B39" s="15" t="s">
        <v>53</v>
      </c>
      <c r="C39" s="9" t="s">
        <v>52</v>
      </c>
      <c r="D39" s="9">
        <v>0.4</v>
      </c>
      <c r="E39" s="9">
        <v>400</v>
      </c>
      <c r="F39" s="9">
        <v>170</v>
      </c>
      <c r="G39" s="9">
        <v>50</v>
      </c>
      <c r="H39" s="13">
        <v>340</v>
      </c>
    </row>
    <row r="40" spans="1:8" s="11" customFormat="1" ht="31.5" customHeight="1">
      <c r="A40" s="76">
        <v>37</v>
      </c>
      <c r="B40" s="15" t="s">
        <v>54</v>
      </c>
      <c r="C40" s="9" t="s">
        <v>55</v>
      </c>
      <c r="D40" s="9">
        <v>0.4</v>
      </c>
      <c r="E40" s="9" t="s">
        <v>119</v>
      </c>
      <c r="F40" s="9">
        <v>107</v>
      </c>
      <c r="G40" s="9">
        <v>70</v>
      </c>
      <c r="H40" s="13">
        <v>46</v>
      </c>
    </row>
    <row r="41" spans="1:8" s="11" customFormat="1" ht="31.5" customHeight="1">
      <c r="A41" s="76">
        <v>38</v>
      </c>
      <c r="B41" s="8" t="s">
        <v>34</v>
      </c>
      <c r="C41" s="9" t="s">
        <v>107</v>
      </c>
      <c r="D41" s="9">
        <v>0.4</v>
      </c>
      <c r="E41" s="9">
        <v>400</v>
      </c>
      <c r="F41" s="9">
        <v>120</v>
      </c>
      <c r="G41" s="9">
        <v>30</v>
      </c>
      <c r="H41" s="13">
        <v>224</v>
      </c>
    </row>
    <row r="42" spans="1:8" s="11" customFormat="1" ht="31.5" customHeight="1">
      <c r="A42" s="76">
        <v>39</v>
      </c>
      <c r="B42" s="8" t="s">
        <v>106</v>
      </c>
      <c r="C42" s="9" t="s">
        <v>105</v>
      </c>
      <c r="D42" s="9">
        <v>0.4</v>
      </c>
      <c r="E42" s="9">
        <v>250</v>
      </c>
      <c r="F42" s="9">
        <v>180</v>
      </c>
      <c r="G42" s="9">
        <v>85</v>
      </c>
      <c r="H42" s="13">
        <v>32</v>
      </c>
    </row>
    <row r="43" spans="1:8" s="11" customFormat="1" ht="31.5" customHeight="1">
      <c r="A43" s="76">
        <v>40</v>
      </c>
      <c r="B43" s="8" t="s">
        <v>33</v>
      </c>
      <c r="C43" s="9" t="s">
        <v>120</v>
      </c>
      <c r="D43" s="9">
        <v>0.4</v>
      </c>
      <c r="E43" s="9">
        <v>250</v>
      </c>
      <c r="F43" s="9">
        <v>100</v>
      </c>
      <c r="G43" s="9">
        <v>47</v>
      </c>
      <c r="H43" s="13">
        <v>112</v>
      </c>
    </row>
    <row r="44" spans="1:8" s="11" customFormat="1" ht="31.5" customHeight="1">
      <c r="A44" s="76">
        <v>41</v>
      </c>
      <c r="B44" s="8" t="s">
        <v>104</v>
      </c>
      <c r="C44" s="9" t="s">
        <v>103</v>
      </c>
      <c r="D44" s="9">
        <v>0.4</v>
      </c>
      <c r="E44" s="9">
        <v>250</v>
      </c>
      <c r="F44" s="9">
        <v>190</v>
      </c>
      <c r="G44" s="9">
        <v>90</v>
      </c>
      <c r="H44" s="13">
        <v>22</v>
      </c>
    </row>
    <row r="45" spans="1:8" s="11" customFormat="1" ht="31.5" customHeight="1">
      <c r="A45" s="76">
        <v>42</v>
      </c>
      <c r="B45" s="8" t="s">
        <v>102</v>
      </c>
      <c r="C45" s="9" t="s">
        <v>101</v>
      </c>
      <c r="D45" s="9">
        <v>0.4</v>
      </c>
      <c r="E45" s="9" t="s">
        <v>116</v>
      </c>
      <c r="F45" s="9">
        <v>480</v>
      </c>
      <c r="G45" s="9">
        <v>90</v>
      </c>
      <c r="H45" s="13">
        <v>55</v>
      </c>
    </row>
    <row r="46" spans="1:8" s="11" customFormat="1" ht="31.5" customHeight="1">
      <c r="A46" s="76">
        <v>43</v>
      </c>
      <c r="B46" s="8" t="s">
        <v>147</v>
      </c>
      <c r="C46" s="9" t="s">
        <v>148</v>
      </c>
      <c r="D46" s="9">
        <v>0.4</v>
      </c>
      <c r="E46" s="9">
        <v>400</v>
      </c>
      <c r="F46" s="9">
        <v>170</v>
      </c>
      <c r="G46" s="9">
        <v>50</v>
      </c>
      <c r="H46" s="13">
        <v>170</v>
      </c>
    </row>
    <row r="47" spans="1:8" s="11" customFormat="1" ht="31.5" customHeight="1">
      <c r="A47" s="76">
        <v>44</v>
      </c>
      <c r="B47" s="8" t="s">
        <v>149</v>
      </c>
      <c r="C47" s="9" t="s">
        <v>150</v>
      </c>
      <c r="D47" s="9">
        <v>0.4</v>
      </c>
      <c r="E47" s="9">
        <v>630</v>
      </c>
      <c r="F47" s="9">
        <v>267</v>
      </c>
      <c r="G47" s="9">
        <v>50</v>
      </c>
      <c r="H47" s="13">
        <v>267</v>
      </c>
    </row>
    <row r="48" spans="1:8" s="11" customFormat="1" ht="31.5" customHeight="1">
      <c r="A48" s="76">
        <v>45</v>
      </c>
      <c r="B48" s="8" t="s">
        <v>170</v>
      </c>
      <c r="C48" s="9" t="s">
        <v>171</v>
      </c>
      <c r="D48" s="9">
        <v>0.4</v>
      </c>
      <c r="E48" s="9">
        <v>160</v>
      </c>
      <c r="F48" s="9">
        <v>143</v>
      </c>
      <c r="G48" s="9">
        <v>93</v>
      </c>
      <c r="H48" s="13">
        <v>6</v>
      </c>
    </row>
    <row r="49" spans="1:8" s="11" customFormat="1" ht="31.5" customHeight="1">
      <c r="A49" s="76">
        <v>46</v>
      </c>
      <c r="B49" s="102" t="s">
        <v>189</v>
      </c>
      <c r="C49" s="9" t="s">
        <v>172</v>
      </c>
      <c r="D49" s="9">
        <v>0.4</v>
      </c>
      <c r="E49" s="9" t="s">
        <v>123</v>
      </c>
      <c r="F49" s="102">
        <v>900</v>
      </c>
      <c r="G49" s="102">
        <v>59</v>
      </c>
      <c r="H49" s="106">
        <v>630</v>
      </c>
    </row>
    <row r="50" spans="1:8" s="11" customFormat="1" ht="31.5" customHeight="1">
      <c r="A50" s="76">
        <v>47</v>
      </c>
      <c r="B50" s="103"/>
      <c r="C50" s="9" t="s">
        <v>173</v>
      </c>
      <c r="D50" s="9">
        <v>0.4</v>
      </c>
      <c r="E50" s="9">
        <v>1000</v>
      </c>
      <c r="F50" s="103"/>
      <c r="G50" s="103"/>
      <c r="H50" s="107"/>
    </row>
    <row r="51" spans="1:8" s="11" customFormat="1" ht="31.5" customHeight="1">
      <c r="A51" s="76">
        <v>48</v>
      </c>
      <c r="B51" s="8" t="s">
        <v>174</v>
      </c>
      <c r="C51" s="9" t="s">
        <v>185</v>
      </c>
      <c r="D51" s="9">
        <v>0.4</v>
      </c>
      <c r="E51" s="9">
        <v>50</v>
      </c>
      <c r="F51" s="9">
        <v>40</v>
      </c>
      <c r="G51" s="9">
        <v>97</v>
      </c>
      <c r="H51" s="13">
        <v>4</v>
      </c>
    </row>
    <row r="52" spans="1:8" s="11" customFormat="1" ht="31.5" customHeight="1">
      <c r="A52" s="76">
        <v>49</v>
      </c>
      <c r="B52" s="8" t="s">
        <v>175</v>
      </c>
      <c r="C52" s="9" t="s">
        <v>186</v>
      </c>
      <c r="D52" s="9">
        <v>0.4</v>
      </c>
      <c r="E52" s="9">
        <v>63</v>
      </c>
      <c r="F52" s="9">
        <v>53.5</v>
      </c>
      <c r="G52" s="9">
        <v>96</v>
      </c>
      <c r="H52" s="13">
        <v>3</v>
      </c>
    </row>
    <row r="53" spans="1:8" s="11" customFormat="1" ht="31.5" customHeight="1">
      <c r="A53" s="76">
        <v>50</v>
      </c>
      <c r="B53" s="8" t="s">
        <v>187</v>
      </c>
      <c r="C53" s="9" t="s">
        <v>188</v>
      </c>
      <c r="D53" s="9">
        <v>0.4</v>
      </c>
      <c r="E53" s="9">
        <v>100</v>
      </c>
      <c r="F53" s="9">
        <v>80</v>
      </c>
      <c r="G53" s="9">
        <v>94</v>
      </c>
      <c r="H53" s="13">
        <v>5</v>
      </c>
    </row>
    <row r="54" spans="1:8" s="11" customFormat="1" ht="31.5" customHeight="1">
      <c r="A54" s="76">
        <v>51</v>
      </c>
      <c r="B54" s="102" t="s">
        <v>191</v>
      </c>
      <c r="C54" s="9" t="s">
        <v>176</v>
      </c>
      <c r="D54" s="9">
        <v>0.4</v>
      </c>
      <c r="E54" s="9">
        <v>630</v>
      </c>
      <c r="F54" s="102">
        <v>300</v>
      </c>
      <c r="G54" s="102">
        <v>53</v>
      </c>
      <c r="H54" s="106">
        <v>269</v>
      </c>
    </row>
    <row r="55" spans="1:8" s="11" customFormat="1" ht="31.5" customHeight="1">
      <c r="A55" s="76">
        <v>52</v>
      </c>
      <c r="B55" s="103"/>
      <c r="C55" s="9" t="s">
        <v>190</v>
      </c>
      <c r="D55" s="9">
        <v>0.4</v>
      </c>
      <c r="E55" s="9">
        <v>40</v>
      </c>
      <c r="F55" s="103"/>
      <c r="G55" s="103"/>
      <c r="H55" s="107"/>
    </row>
    <row r="56" spans="1:8" s="11" customFormat="1" ht="31.5" customHeight="1">
      <c r="A56" s="76">
        <v>53</v>
      </c>
      <c r="B56" s="8" t="s">
        <v>183</v>
      </c>
      <c r="C56" s="9" t="s">
        <v>177</v>
      </c>
      <c r="D56" s="9">
        <v>0.4</v>
      </c>
      <c r="E56" s="9">
        <v>320</v>
      </c>
      <c r="F56" s="9">
        <v>100</v>
      </c>
      <c r="G56" s="9">
        <v>37</v>
      </c>
      <c r="H56" s="13">
        <v>172</v>
      </c>
    </row>
    <row r="57" spans="1:8" s="11" customFormat="1" ht="31.5" customHeight="1">
      <c r="A57" s="76">
        <v>54</v>
      </c>
      <c r="B57" s="8" t="s">
        <v>180</v>
      </c>
      <c r="C57" s="9" t="s">
        <v>181</v>
      </c>
      <c r="D57" s="9">
        <v>0.4</v>
      </c>
      <c r="E57" s="9">
        <v>100</v>
      </c>
      <c r="F57" s="9">
        <v>89.3</v>
      </c>
      <c r="G57" s="9">
        <v>94</v>
      </c>
      <c r="H57" s="13">
        <v>5.7</v>
      </c>
    </row>
    <row r="58" spans="1:8" s="11" customFormat="1" ht="31.5" customHeight="1">
      <c r="A58" s="76">
        <v>55</v>
      </c>
      <c r="B58" s="8" t="s">
        <v>184</v>
      </c>
      <c r="C58" s="9" t="s">
        <v>178</v>
      </c>
      <c r="D58" s="9">
        <v>0.4</v>
      </c>
      <c r="E58" s="9">
        <v>63</v>
      </c>
      <c r="F58" s="9">
        <v>55</v>
      </c>
      <c r="G58" s="9">
        <v>87</v>
      </c>
      <c r="H58" s="13">
        <v>8</v>
      </c>
    </row>
    <row r="59" spans="1:8" s="11" customFormat="1" ht="31.5" customHeight="1">
      <c r="A59" s="76">
        <v>56</v>
      </c>
      <c r="B59" s="8" t="s">
        <v>182</v>
      </c>
      <c r="C59" s="9" t="s">
        <v>179</v>
      </c>
      <c r="D59" s="9">
        <v>0.4</v>
      </c>
      <c r="E59" s="9">
        <v>160</v>
      </c>
      <c r="F59" s="9">
        <v>100</v>
      </c>
      <c r="G59" s="9">
        <v>74</v>
      </c>
      <c r="H59" s="13">
        <v>36</v>
      </c>
    </row>
    <row r="60" spans="1:8" s="11" customFormat="1" ht="31.5" customHeight="1">
      <c r="A60" s="76">
        <v>57</v>
      </c>
      <c r="B60" s="8" t="s">
        <v>304</v>
      </c>
      <c r="C60" s="9" t="s">
        <v>298</v>
      </c>
      <c r="D60" s="9">
        <v>0.4</v>
      </c>
      <c r="E60" s="9">
        <v>630</v>
      </c>
      <c r="F60" s="9">
        <v>150</v>
      </c>
      <c r="G60" s="9">
        <v>28</v>
      </c>
      <c r="H60" s="13">
        <v>385</v>
      </c>
    </row>
    <row r="61" spans="1:8" ht="27" customHeight="1">
      <c r="A61" s="76">
        <v>58</v>
      </c>
      <c r="B61" s="15" t="s">
        <v>40</v>
      </c>
      <c r="C61" s="9" t="s">
        <v>41</v>
      </c>
      <c r="D61" s="9">
        <v>0.4</v>
      </c>
      <c r="E61" s="9">
        <v>630</v>
      </c>
      <c r="F61" s="9">
        <v>195.3</v>
      </c>
      <c r="G61" s="9">
        <v>31</v>
      </c>
      <c r="H61" s="13">
        <v>386.883</v>
      </c>
    </row>
    <row r="62" spans="1:8" ht="27" customHeight="1">
      <c r="A62" s="76">
        <v>59</v>
      </c>
      <c r="B62" s="15" t="s">
        <v>40</v>
      </c>
      <c r="C62" s="9" t="s">
        <v>42</v>
      </c>
      <c r="D62" s="9">
        <v>0.4</v>
      </c>
      <c r="E62" s="9">
        <v>630</v>
      </c>
      <c r="F62" s="9">
        <v>170.1</v>
      </c>
      <c r="G62" s="9">
        <v>27</v>
      </c>
      <c r="H62" s="13">
        <v>409.311</v>
      </c>
    </row>
    <row r="63" spans="1:8" ht="27" customHeight="1">
      <c r="A63" s="76">
        <v>60</v>
      </c>
      <c r="B63" s="15" t="s">
        <v>40</v>
      </c>
      <c r="C63" s="9" t="s">
        <v>43</v>
      </c>
      <c r="D63" s="9">
        <v>0.4</v>
      </c>
      <c r="E63" s="9">
        <v>560</v>
      </c>
      <c r="F63" s="9">
        <v>150</v>
      </c>
      <c r="G63" s="9">
        <v>27</v>
      </c>
      <c r="H63" s="13">
        <v>365</v>
      </c>
    </row>
    <row r="64" spans="1:8" ht="27" customHeight="1">
      <c r="A64" s="76">
        <v>61</v>
      </c>
      <c r="B64" s="15" t="s">
        <v>40</v>
      </c>
      <c r="C64" s="9" t="s">
        <v>8</v>
      </c>
      <c r="D64" s="9">
        <v>0.4</v>
      </c>
      <c r="E64" s="9">
        <v>630</v>
      </c>
      <c r="F64" s="9">
        <v>252</v>
      </c>
      <c r="G64" s="9">
        <v>40</v>
      </c>
      <c r="H64" s="13">
        <v>336.42</v>
      </c>
    </row>
    <row r="65" spans="1:8" ht="27" customHeight="1">
      <c r="A65" s="76">
        <v>62</v>
      </c>
      <c r="B65" s="15" t="s">
        <v>40</v>
      </c>
      <c r="C65" s="9" t="s">
        <v>10</v>
      </c>
      <c r="D65" s="9">
        <v>0.4</v>
      </c>
      <c r="E65" s="9">
        <v>400</v>
      </c>
      <c r="F65" s="9">
        <v>136</v>
      </c>
      <c r="G65" s="9">
        <v>34</v>
      </c>
      <c r="H65" s="13">
        <v>234.96</v>
      </c>
    </row>
    <row r="66" spans="1:8" ht="27" customHeight="1">
      <c r="A66" s="76">
        <v>63</v>
      </c>
      <c r="B66" s="15" t="s">
        <v>40</v>
      </c>
      <c r="C66" s="9" t="s">
        <v>121</v>
      </c>
      <c r="D66" s="9">
        <v>0.4</v>
      </c>
      <c r="E66" s="9">
        <v>630</v>
      </c>
      <c r="F66" s="9">
        <v>201.6</v>
      </c>
      <c r="G66" s="9">
        <v>32</v>
      </c>
      <c r="H66" s="13">
        <v>381.276</v>
      </c>
    </row>
    <row r="67" spans="1:8" ht="27" customHeight="1">
      <c r="A67" s="76">
        <v>64</v>
      </c>
      <c r="B67" s="15" t="s">
        <v>40</v>
      </c>
      <c r="C67" s="9" t="s">
        <v>12</v>
      </c>
      <c r="D67" s="9">
        <v>0.4</v>
      </c>
      <c r="E67" s="9">
        <v>630</v>
      </c>
      <c r="F67" s="9">
        <v>189</v>
      </c>
      <c r="G67" s="9">
        <v>30</v>
      </c>
      <c r="H67" s="13">
        <v>392.49</v>
      </c>
    </row>
    <row r="68" spans="1:8" ht="27" customHeight="1">
      <c r="A68" s="76">
        <v>65</v>
      </c>
      <c r="B68" s="15" t="s">
        <v>40</v>
      </c>
      <c r="C68" s="9" t="s">
        <v>44</v>
      </c>
      <c r="D68" s="9">
        <v>0.4</v>
      </c>
      <c r="E68" s="9" t="s">
        <v>123</v>
      </c>
      <c r="F68" s="9">
        <v>136</v>
      </c>
      <c r="G68" s="9">
        <v>34</v>
      </c>
      <c r="H68" s="13">
        <v>234.96</v>
      </c>
    </row>
    <row r="69" spans="1:8" ht="27" customHeight="1">
      <c r="A69" s="76">
        <v>66</v>
      </c>
      <c r="B69" s="15" t="s">
        <v>40</v>
      </c>
      <c r="C69" s="9" t="s">
        <v>122</v>
      </c>
      <c r="D69" s="9">
        <v>0.4</v>
      </c>
      <c r="E69" s="9">
        <v>400</v>
      </c>
      <c r="F69" s="9">
        <v>8</v>
      </c>
      <c r="G69" s="9">
        <v>2</v>
      </c>
      <c r="H69" s="13">
        <v>348.88</v>
      </c>
    </row>
    <row r="70" spans="1:8" s="11" customFormat="1" ht="27" customHeight="1">
      <c r="A70" s="76">
        <v>67</v>
      </c>
      <c r="B70" s="20" t="s">
        <v>287</v>
      </c>
      <c r="C70" s="24" t="s">
        <v>288</v>
      </c>
      <c r="D70" s="24">
        <v>6</v>
      </c>
      <c r="E70" s="24">
        <v>2500</v>
      </c>
      <c r="F70" s="74">
        <v>300</v>
      </c>
      <c r="G70" s="75">
        <v>14</v>
      </c>
      <c r="H70" s="75">
        <v>1825</v>
      </c>
    </row>
    <row r="71" spans="1:8" s="11" customFormat="1" ht="27" customHeight="1">
      <c r="A71" s="76">
        <v>68</v>
      </c>
      <c r="B71" s="15" t="s">
        <v>289</v>
      </c>
      <c r="C71" s="24" t="s">
        <v>114</v>
      </c>
      <c r="D71" s="24">
        <v>0.4</v>
      </c>
      <c r="E71" s="24">
        <v>25</v>
      </c>
      <c r="F71" s="74">
        <v>7.5</v>
      </c>
      <c r="G71" s="55">
        <v>0.35</v>
      </c>
      <c r="H71" s="75">
        <v>13</v>
      </c>
    </row>
    <row r="72" spans="1:8" ht="28.5" customHeight="1">
      <c r="A72" s="76">
        <v>69</v>
      </c>
      <c r="B72" s="28" t="s">
        <v>115</v>
      </c>
      <c r="C72" s="24" t="s">
        <v>114</v>
      </c>
      <c r="D72" s="36">
        <v>0.4</v>
      </c>
      <c r="E72" s="36">
        <v>25</v>
      </c>
      <c r="F72" s="36">
        <v>5</v>
      </c>
      <c r="G72" s="36">
        <v>20</v>
      </c>
      <c r="H72" s="36">
        <v>21</v>
      </c>
    </row>
    <row r="73" spans="1:8" ht="28.5" customHeight="1">
      <c r="A73" s="76">
        <v>70</v>
      </c>
      <c r="B73" s="41" t="s">
        <v>211</v>
      </c>
      <c r="C73" s="108" t="s">
        <v>209</v>
      </c>
      <c r="D73" s="110">
        <v>0.4</v>
      </c>
      <c r="E73" s="112" t="s">
        <v>151</v>
      </c>
      <c r="F73" s="112">
        <v>946</v>
      </c>
      <c r="G73" s="110">
        <v>100</v>
      </c>
      <c r="H73" s="110">
        <v>0</v>
      </c>
    </row>
    <row r="74" spans="1:8" ht="28.5" customHeight="1">
      <c r="A74" s="76">
        <v>71</v>
      </c>
      <c r="B74" s="41" t="s">
        <v>210</v>
      </c>
      <c r="C74" s="109"/>
      <c r="D74" s="111"/>
      <c r="E74" s="113"/>
      <c r="F74" s="113"/>
      <c r="G74" s="111"/>
      <c r="H74" s="111"/>
    </row>
    <row r="75" spans="1:8" ht="28.5" customHeight="1">
      <c r="A75" s="76">
        <v>72</v>
      </c>
      <c r="B75" s="28" t="s">
        <v>99</v>
      </c>
      <c r="C75" s="24" t="s">
        <v>59</v>
      </c>
      <c r="D75" s="24">
        <v>0.4</v>
      </c>
      <c r="E75" s="24">
        <v>180</v>
      </c>
      <c r="F75" s="9">
        <v>107</v>
      </c>
      <c r="G75" s="13">
        <v>70</v>
      </c>
      <c r="H75" s="13">
        <v>46</v>
      </c>
    </row>
    <row r="76" spans="1:8" ht="28.5" customHeight="1">
      <c r="A76" s="76">
        <v>73</v>
      </c>
      <c r="B76" s="28" t="s">
        <v>99</v>
      </c>
      <c r="C76" s="24" t="s">
        <v>98</v>
      </c>
      <c r="D76" s="24">
        <v>0.4</v>
      </c>
      <c r="E76" s="24" t="s">
        <v>56</v>
      </c>
      <c r="F76" s="9">
        <v>1235</v>
      </c>
      <c r="G76" s="13">
        <v>98</v>
      </c>
      <c r="H76" s="13">
        <v>25</v>
      </c>
    </row>
    <row r="77" spans="1:8" ht="42.75" customHeight="1">
      <c r="A77" s="76">
        <v>74</v>
      </c>
      <c r="B77" s="40" t="s">
        <v>213</v>
      </c>
      <c r="C77" s="32" t="s">
        <v>212</v>
      </c>
      <c r="D77" s="36">
        <v>0.4</v>
      </c>
      <c r="E77" s="36">
        <v>63</v>
      </c>
      <c r="F77" s="36">
        <v>40</v>
      </c>
      <c r="G77" s="36">
        <v>75</v>
      </c>
      <c r="H77" s="36">
        <v>13</v>
      </c>
    </row>
    <row r="78" spans="1:8" ht="49.5" customHeight="1">
      <c r="A78" s="76">
        <v>75</v>
      </c>
      <c r="B78" s="40" t="s">
        <v>193</v>
      </c>
      <c r="C78" s="32" t="s">
        <v>218</v>
      </c>
      <c r="D78" s="36">
        <v>0.4</v>
      </c>
      <c r="E78" s="36">
        <v>40</v>
      </c>
      <c r="F78" s="36">
        <v>34</v>
      </c>
      <c r="G78" s="36">
        <v>100</v>
      </c>
      <c r="H78" s="36">
        <v>0</v>
      </c>
    </row>
    <row r="79" spans="1:8" ht="48" customHeight="1">
      <c r="A79" s="76">
        <v>76</v>
      </c>
      <c r="B79" s="40" t="s">
        <v>215</v>
      </c>
      <c r="C79" s="32" t="s">
        <v>214</v>
      </c>
      <c r="D79" s="36">
        <v>0.4</v>
      </c>
      <c r="E79" s="36">
        <v>40</v>
      </c>
      <c r="F79" s="36">
        <v>34</v>
      </c>
      <c r="G79" s="36">
        <v>100</v>
      </c>
      <c r="H79" s="36">
        <v>0</v>
      </c>
    </row>
    <row r="80" spans="1:8" ht="57" customHeight="1">
      <c r="A80" s="76">
        <v>77</v>
      </c>
      <c r="B80" s="40" t="s">
        <v>217</v>
      </c>
      <c r="C80" s="32" t="s">
        <v>216</v>
      </c>
      <c r="D80" s="36">
        <v>0.4</v>
      </c>
      <c r="E80" s="36">
        <v>40</v>
      </c>
      <c r="F80" s="36">
        <v>34</v>
      </c>
      <c r="G80" s="36">
        <v>100</v>
      </c>
      <c r="H80" s="36">
        <v>0</v>
      </c>
    </row>
    <row r="81" spans="1:9" ht="48" customHeight="1">
      <c r="A81" s="76">
        <v>78</v>
      </c>
      <c r="B81" s="20" t="s">
        <v>81</v>
      </c>
      <c r="C81" s="19" t="s">
        <v>80</v>
      </c>
      <c r="D81" s="24">
        <v>0.4</v>
      </c>
      <c r="E81" s="24">
        <v>180</v>
      </c>
      <c r="F81" s="24">
        <v>153</v>
      </c>
      <c r="G81" s="24">
        <v>85</v>
      </c>
      <c r="H81" s="24">
        <v>27</v>
      </c>
      <c r="I81" s="11"/>
    </row>
    <row r="82" spans="1:9" ht="39.75" customHeight="1">
      <c r="A82" s="76">
        <v>79</v>
      </c>
      <c r="B82" s="40" t="s">
        <v>220</v>
      </c>
      <c r="C82" s="32" t="s">
        <v>219</v>
      </c>
      <c r="D82" s="36">
        <v>0.4</v>
      </c>
      <c r="E82" s="36">
        <v>250</v>
      </c>
      <c r="F82" s="36">
        <v>100</v>
      </c>
      <c r="G82" s="36">
        <v>47</v>
      </c>
      <c r="H82" s="36">
        <v>110</v>
      </c>
      <c r="I82" s="11"/>
    </row>
    <row r="83" spans="1:9" ht="28.5" customHeight="1">
      <c r="A83" s="76">
        <v>80</v>
      </c>
      <c r="B83" s="40" t="s">
        <v>220</v>
      </c>
      <c r="C83" s="32" t="s">
        <v>221</v>
      </c>
      <c r="D83" s="36">
        <v>0.4</v>
      </c>
      <c r="E83" s="36">
        <v>400</v>
      </c>
      <c r="F83" s="36">
        <v>150</v>
      </c>
      <c r="G83" s="36">
        <v>44</v>
      </c>
      <c r="H83" s="36">
        <v>190</v>
      </c>
      <c r="I83" s="11"/>
    </row>
    <row r="84" spans="1:9" ht="28.5" customHeight="1">
      <c r="A84" s="76">
        <v>81</v>
      </c>
      <c r="B84" s="40" t="s">
        <v>194</v>
      </c>
      <c r="C84" s="32" t="s">
        <v>226</v>
      </c>
      <c r="D84" s="36">
        <v>0.4</v>
      </c>
      <c r="E84" s="36">
        <v>400</v>
      </c>
      <c r="F84" s="36">
        <v>340</v>
      </c>
      <c r="G84" s="36">
        <v>100</v>
      </c>
      <c r="H84" s="36">
        <v>0</v>
      </c>
      <c r="I84" s="11"/>
    </row>
    <row r="85" spans="1:8" ht="28.5" customHeight="1">
      <c r="A85" s="76">
        <v>82</v>
      </c>
      <c r="B85" s="40" t="s">
        <v>223</v>
      </c>
      <c r="C85" s="32" t="s">
        <v>222</v>
      </c>
      <c r="D85" s="36">
        <v>0.4</v>
      </c>
      <c r="E85" s="36">
        <v>63</v>
      </c>
      <c r="F85" s="36">
        <v>40</v>
      </c>
      <c r="G85" s="36">
        <v>75</v>
      </c>
      <c r="H85" s="36">
        <v>13</v>
      </c>
    </row>
    <row r="86" spans="1:8" ht="28.5" customHeight="1">
      <c r="A86" s="76">
        <v>83</v>
      </c>
      <c r="B86" s="40" t="s">
        <v>225</v>
      </c>
      <c r="C86" s="32" t="s">
        <v>224</v>
      </c>
      <c r="D86" s="36">
        <v>0.4</v>
      </c>
      <c r="E86" s="36">
        <v>63</v>
      </c>
      <c r="F86" s="36">
        <v>53.55</v>
      </c>
      <c r="G86" s="36">
        <v>100</v>
      </c>
      <c r="H86" s="36">
        <v>0</v>
      </c>
    </row>
    <row r="87" spans="1:8" ht="28.5" customHeight="1">
      <c r="A87" s="76">
        <v>84</v>
      </c>
      <c r="B87" s="40" t="s">
        <v>228</v>
      </c>
      <c r="C87" s="32" t="s">
        <v>227</v>
      </c>
      <c r="D87" s="36">
        <v>0.4</v>
      </c>
      <c r="E87" s="36">
        <v>100</v>
      </c>
      <c r="F87" s="36">
        <v>54</v>
      </c>
      <c r="G87" s="36">
        <v>64</v>
      </c>
      <c r="H87" s="36">
        <v>30</v>
      </c>
    </row>
    <row r="88" spans="1:8" ht="28.5" customHeight="1">
      <c r="A88" s="76">
        <v>85</v>
      </c>
      <c r="B88" s="20" t="s">
        <v>142</v>
      </c>
      <c r="C88" s="19" t="s">
        <v>143</v>
      </c>
      <c r="D88" s="24">
        <v>0.4</v>
      </c>
      <c r="E88" s="24">
        <v>63</v>
      </c>
      <c r="F88" s="24">
        <v>53.55</v>
      </c>
      <c r="G88" s="37">
        <f>(F88*100)/(E88*0.85)</f>
        <v>100</v>
      </c>
      <c r="H88" s="24">
        <f>(E88*0.85)-F88</f>
        <v>0</v>
      </c>
    </row>
    <row r="89" spans="1:8" ht="48" customHeight="1">
      <c r="A89" s="76">
        <v>86</v>
      </c>
      <c r="B89" s="20" t="s">
        <v>144</v>
      </c>
      <c r="C89" s="19" t="s">
        <v>195</v>
      </c>
      <c r="D89" s="24">
        <v>0.4</v>
      </c>
      <c r="E89" s="24">
        <v>400</v>
      </c>
      <c r="F89" s="24">
        <v>340</v>
      </c>
      <c r="G89" s="37">
        <f>(F89*100)/(E89*0.85)</f>
        <v>100</v>
      </c>
      <c r="H89" s="24">
        <f>(E89*0.85)-F89</f>
        <v>0</v>
      </c>
    </row>
    <row r="90" spans="1:8" ht="59.25" customHeight="1">
      <c r="A90" s="76">
        <v>87</v>
      </c>
      <c r="B90" s="20" t="s">
        <v>145</v>
      </c>
      <c r="C90" s="19" t="s">
        <v>146</v>
      </c>
      <c r="D90" s="24">
        <v>0.4</v>
      </c>
      <c r="E90" s="24">
        <v>63</v>
      </c>
      <c r="F90" s="24">
        <v>55</v>
      </c>
      <c r="G90" s="37">
        <v>100</v>
      </c>
      <c r="H90" s="24">
        <v>0</v>
      </c>
    </row>
    <row r="91" spans="1:8" ht="44.25" customHeight="1">
      <c r="A91" s="76">
        <v>88</v>
      </c>
      <c r="B91" s="41" t="s">
        <v>208</v>
      </c>
      <c r="C91" s="43" t="s">
        <v>207</v>
      </c>
      <c r="D91" s="36">
        <v>0.4</v>
      </c>
      <c r="E91" s="36">
        <v>40</v>
      </c>
      <c r="F91" s="36">
        <v>10</v>
      </c>
      <c r="G91" s="36">
        <v>30</v>
      </c>
      <c r="H91" s="36">
        <v>24</v>
      </c>
    </row>
    <row r="92" spans="1:8" ht="69" customHeight="1">
      <c r="A92" s="76">
        <v>89</v>
      </c>
      <c r="B92" s="41" t="s">
        <v>202</v>
      </c>
      <c r="C92" s="43" t="s">
        <v>201</v>
      </c>
      <c r="D92" s="36">
        <v>0.4</v>
      </c>
      <c r="E92" s="36">
        <v>40</v>
      </c>
      <c r="F92" s="36">
        <v>34</v>
      </c>
      <c r="G92" s="36">
        <v>100</v>
      </c>
      <c r="H92" s="36">
        <v>0</v>
      </c>
    </row>
    <row r="93" spans="1:8" ht="54.75" customHeight="1">
      <c r="A93" s="76">
        <v>90</v>
      </c>
      <c r="B93" s="41" t="s">
        <v>206</v>
      </c>
      <c r="C93" s="43" t="s">
        <v>205</v>
      </c>
      <c r="D93" s="36">
        <v>0.4</v>
      </c>
      <c r="E93" s="36">
        <v>630</v>
      </c>
      <c r="F93" s="36">
        <v>630</v>
      </c>
      <c r="G93" s="36">
        <v>100</v>
      </c>
      <c r="H93" s="36">
        <v>0</v>
      </c>
    </row>
    <row r="94" spans="1:8" ht="53.25" customHeight="1">
      <c r="A94" s="76">
        <v>91</v>
      </c>
      <c r="B94" s="41" t="s">
        <v>200</v>
      </c>
      <c r="C94" s="43" t="s">
        <v>199</v>
      </c>
      <c r="D94" s="36">
        <v>0.4</v>
      </c>
      <c r="E94" s="36">
        <v>250</v>
      </c>
      <c r="F94" s="36">
        <v>200</v>
      </c>
      <c r="G94" s="36">
        <v>100</v>
      </c>
      <c r="H94" s="36">
        <v>0</v>
      </c>
    </row>
    <row r="95" spans="1:8" ht="68.25" customHeight="1">
      <c r="A95" s="76">
        <v>92</v>
      </c>
      <c r="B95" s="41" t="s">
        <v>204</v>
      </c>
      <c r="C95" s="43" t="s">
        <v>203</v>
      </c>
      <c r="D95" s="36">
        <v>0.4</v>
      </c>
      <c r="E95" s="36">
        <v>400</v>
      </c>
      <c r="F95" s="36">
        <v>300</v>
      </c>
      <c r="G95" s="36">
        <v>90</v>
      </c>
      <c r="H95" s="36">
        <v>40</v>
      </c>
    </row>
    <row r="96" spans="1:8" s="11" customFormat="1" ht="47.25" customHeight="1">
      <c r="A96" s="76">
        <v>93</v>
      </c>
      <c r="B96" s="42" t="s">
        <v>197</v>
      </c>
      <c r="C96" s="44" t="s">
        <v>198</v>
      </c>
      <c r="D96" s="36">
        <v>0.4</v>
      </c>
      <c r="E96" s="77" t="s">
        <v>56</v>
      </c>
      <c r="F96" s="36">
        <v>504</v>
      </c>
      <c r="G96" s="36">
        <v>100</v>
      </c>
      <c r="H96" s="36">
        <v>0</v>
      </c>
    </row>
    <row r="97" spans="1:8" s="11" customFormat="1" ht="28.5" customHeight="1">
      <c r="A97" s="76">
        <v>94</v>
      </c>
      <c r="B97" s="6" t="s">
        <v>31</v>
      </c>
      <c r="C97" s="74" t="s">
        <v>168</v>
      </c>
      <c r="D97" s="9">
        <v>0.4</v>
      </c>
      <c r="E97" s="74">
        <v>630</v>
      </c>
      <c r="F97" s="10">
        <v>450</v>
      </c>
      <c r="G97" s="9">
        <v>70</v>
      </c>
      <c r="H97" s="14">
        <v>150</v>
      </c>
    </row>
    <row r="98" spans="1:8" s="11" customFormat="1" ht="28.5" customHeight="1">
      <c r="A98" s="76">
        <v>95</v>
      </c>
      <c r="B98" s="6" t="s">
        <v>31</v>
      </c>
      <c r="C98" s="74" t="s">
        <v>111</v>
      </c>
      <c r="D98" s="9">
        <v>0.4</v>
      </c>
      <c r="E98" s="24">
        <v>63</v>
      </c>
      <c r="F98" s="24">
        <v>58.6</v>
      </c>
      <c r="G98" s="24">
        <v>93</v>
      </c>
      <c r="H98" s="24">
        <v>1</v>
      </c>
    </row>
    <row r="99" spans="1:8" s="11" customFormat="1" ht="28.5" customHeight="1">
      <c r="A99" s="76">
        <v>96</v>
      </c>
      <c r="B99" s="6" t="s">
        <v>112</v>
      </c>
      <c r="C99" s="74" t="s">
        <v>113</v>
      </c>
      <c r="D99" s="9">
        <v>0.4</v>
      </c>
      <c r="E99" s="74">
        <v>630</v>
      </c>
      <c r="F99" s="10">
        <v>401</v>
      </c>
      <c r="G99" s="9">
        <v>75</v>
      </c>
      <c r="H99" s="14">
        <v>133</v>
      </c>
    </row>
    <row r="100" spans="1:8" s="25" customFormat="1" ht="32.25" customHeight="1">
      <c r="A100" s="76">
        <v>97</v>
      </c>
      <c r="B100" s="27" t="s">
        <v>97</v>
      </c>
      <c r="C100" s="76" t="s">
        <v>96</v>
      </c>
      <c r="D100" s="76">
        <v>0.4</v>
      </c>
      <c r="E100" s="76" t="s">
        <v>95</v>
      </c>
      <c r="F100" s="76">
        <v>1030</v>
      </c>
      <c r="G100" s="76">
        <v>98</v>
      </c>
      <c r="H100" s="26">
        <v>5</v>
      </c>
    </row>
    <row r="101" spans="1:8" s="11" customFormat="1" ht="37.5" customHeight="1">
      <c r="A101" s="76">
        <v>98</v>
      </c>
      <c r="B101" s="20" t="s">
        <v>94</v>
      </c>
      <c r="C101" s="24" t="s">
        <v>93</v>
      </c>
      <c r="D101" s="24">
        <v>0.4</v>
      </c>
      <c r="E101" s="24" t="s">
        <v>56</v>
      </c>
      <c r="F101" s="24">
        <v>691</v>
      </c>
      <c r="G101" s="24">
        <v>100</v>
      </c>
      <c r="H101" s="24">
        <v>0</v>
      </c>
    </row>
    <row r="102" spans="1:8" s="11" customFormat="1" ht="40.5" customHeight="1">
      <c r="A102" s="76">
        <v>99</v>
      </c>
      <c r="B102" s="20" t="s">
        <v>92</v>
      </c>
      <c r="C102" s="24" t="s">
        <v>91</v>
      </c>
      <c r="D102" s="24">
        <v>0.4</v>
      </c>
      <c r="E102" s="24">
        <v>100</v>
      </c>
      <c r="F102" s="24">
        <v>70</v>
      </c>
      <c r="G102" s="24">
        <v>70</v>
      </c>
      <c r="H102" s="24">
        <v>5</v>
      </c>
    </row>
    <row r="103" spans="1:8" s="45" customFormat="1" ht="32.25" customHeight="1">
      <c r="A103" s="76">
        <v>100</v>
      </c>
      <c r="B103" s="20" t="s">
        <v>90</v>
      </c>
      <c r="C103" s="19" t="s">
        <v>89</v>
      </c>
      <c r="D103" s="24">
        <v>0.4</v>
      </c>
      <c r="E103" s="24" t="s">
        <v>88</v>
      </c>
      <c r="F103" s="24">
        <v>1232.2</v>
      </c>
      <c r="G103" s="24">
        <v>95</v>
      </c>
      <c r="H103" s="24">
        <v>7</v>
      </c>
    </row>
    <row r="104" spans="1:8" s="11" customFormat="1" ht="38.25">
      <c r="A104" s="76">
        <v>101</v>
      </c>
      <c r="B104" s="20" t="s">
        <v>87</v>
      </c>
      <c r="C104" s="19" t="s">
        <v>86</v>
      </c>
      <c r="D104" s="24">
        <v>0.4</v>
      </c>
      <c r="E104" s="24" t="s">
        <v>56</v>
      </c>
      <c r="F104" s="24">
        <v>500</v>
      </c>
      <c r="G104" s="24">
        <v>80</v>
      </c>
      <c r="H104" s="24">
        <v>30</v>
      </c>
    </row>
    <row r="105" spans="1:8" s="11" customFormat="1" ht="25.5">
      <c r="A105" s="76">
        <v>102</v>
      </c>
      <c r="B105" s="20" t="s">
        <v>85</v>
      </c>
      <c r="C105" s="19" t="s">
        <v>84</v>
      </c>
      <c r="D105" s="24">
        <v>0.4</v>
      </c>
      <c r="E105" s="24" t="s">
        <v>58</v>
      </c>
      <c r="F105" s="24">
        <v>1600</v>
      </c>
      <c r="G105" s="24">
        <v>100</v>
      </c>
      <c r="H105" s="24">
        <v>0</v>
      </c>
    </row>
    <row r="106" spans="1:8" s="11" customFormat="1" ht="40.5" customHeight="1">
      <c r="A106" s="76">
        <v>103</v>
      </c>
      <c r="B106" s="20" t="s">
        <v>83</v>
      </c>
      <c r="C106" s="19" t="s">
        <v>82</v>
      </c>
      <c r="D106" s="24">
        <v>0.4</v>
      </c>
      <c r="E106" s="24" t="s">
        <v>58</v>
      </c>
      <c r="F106" s="24">
        <v>1407.4</v>
      </c>
      <c r="G106" s="24">
        <v>94</v>
      </c>
      <c r="H106" s="24">
        <v>7</v>
      </c>
    </row>
    <row r="107" spans="1:8" s="11" customFormat="1" ht="25.5">
      <c r="A107" s="76">
        <v>104</v>
      </c>
      <c r="B107" s="20" t="s">
        <v>79</v>
      </c>
      <c r="C107" s="19" t="s">
        <v>78</v>
      </c>
      <c r="D107" s="24">
        <v>0.4</v>
      </c>
      <c r="E107" s="24" t="s">
        <v>56</v>
      </c>
      <c r="F107" s="24">
        <v>590</v>
      </c>
      <c r="G107" s="24">
        <v>95</v>
      </c>
      <c r="H107" s="24">
        <v>12</v>
      </c>
    </row>
    <row r="108" spans="1:8" s="11" customFormat="1" ht="24.75" customHeight="1">
      <c r="A108" s="76">
        <v>105</v>
      </c>
      <c r="B108" s="20" t="s">
        <v>77</v>
      </c>
      <c r="C108" s="19" t="s">
        <v>76</v>
      </c>
      <c r="D108" s="24">
        <v>0.4</v>
      </c>
      <c r="E108" s="24">
        <v>100</v>
      </c>
      <c r="F108" s="24">
        <v>89</v>
      </c>
      <c r="G108" s="24">
        <v>89</v>
      </c>
      <c r="H108" s="24">
        <v>11</v>
      </c>
    </row>
    <row r="109" spans="1:8" s="11" customFormat="1" ht="24.75" customHeight="1">
      <c r="A109" s="76">
        <v>106</v>
      </c>
      <c r="B109" s="20" t="s">
        <v>75</v>
      </c>
      <c r="C109" s="19" t="s">
        <v>74</v>
      </c>
      <c r="D109" s="24">
        <v>0.4</v>
      </c>
      <c r="E109" s="24" t="s">
        <v>73</v>
      </c>
      <c r="F109" s="24">
        <v>2650</v>
      </c>
      <c r="G109" s="24">
        <v>100</v>
      </c>
      <c r="H109" s="24">
        <v>0</v>
      </c>
    </row>
    <row r="110" spans="1:8" s="11" customFormat="1" ht="51">
      <c r="A110" s="76">
        <v>107</v>
      </c>
      <c r="B110" s="20" t="s">
        <v>72</v>
      </c>
      <c r="C110" s="19" t="s">
        <v>71</v>
      </c>
      <c r="D110" s="24">
        <v>0.4</v>
      </c>
      <c r="E110" s="24">
        <v>2000</v>
      </c>
      <c r="F110" s="24">
        <v>890</v>
      </c>
      <c r="G110" s="24">
        <v>100</v>
      </c>
      <c r="H110" s="24">
        <v>0</v>
      </c>
    </row>
    <row r="111" spans="1:8" s="11" customFormat="1" ht="27" customHeight="1">
      <c r="A111" s="76">
        <v>108</v>
      </c>
      <c r="B111" s="20" t="s">
        <v>70</v>
      </c>
      <c r="C111" s="19" t="s">
        <v>69</v>
      </c>
      <c r="D111" s="24">
        <v>0.4</v>
      </c>
      <c r="E111" s="24" t="s">
        <v>58</v>
      </c>
      <c r="F111" s="24">
        <v>929.35</v>
      </c>
      <c r="G111" s="24">
        <v>100</v>
      </c>
      <c r="H111" s="24">
        <v>0</v>
      </c>
    </row>
    <row r="112" spans="1:8" s="11" customFormat="1" ht="25.5">
      <c r="A112" s="76">
        <v>109</v>
      </c>
      <c r="B112" s="20" t="s">
        <v>68</v>
      </c>
      <c r="C112" s="19" t="s">
        <v>67</v>
      </c>
      <c r="D112" s="24">
        <v>0.4</v>
      </c>
      <c r="E112" s="24">
        <v>4520</v>
      </c>
      <c r="F112" s="24">
        <v>2000</v>
      </c>
      <c r="G112" s="24">
        <v>99</v>
      </c>
      <c r="H112" s="24">
        <v>2</v>
      </c>
    </row>
    <row r="113" spans="1:8" s="11" customFormat="1" ht="51">
      <c r="A113" s="76">
        <v>110</v>
      </c>
      <c r="B113" s="20" t="s">
        <v>66</v>
      </c>
      <c r="C113" s="19" t="s">
        <v>65</v>
      </c>
      <c r="D113" s="24">
        <v>0.4</v>
      </c>
      <c r="E113" s="24">
        <v>2520</v>
      </c>
      <c r="F113" s="24">
        <v>1450</v>
      </c>
      <c r="G113" s="24">
        <v>100</v>
      </c>
      <c r="H113" s="24">
        <v>0</v>
      </c>
    </row>
    <row r="114" spans="1:8" s="11" customFormat="1" ht="24.75" customHeight="1">
      <c r="A114" s="76">
        <v>111</v>
      </c>
      <c r="B114" s="20" t="s">
        <v>63</v>
      </c>
      <c r="C114" s="19" t="s">
        <v>64</v>
      </c>
      <c r="D114" s="24">
        <v>0.4</v>
      </c>
      <c r="E114" s="24" t="s">
        <v>58</v>
      </c>
      <c r="F114" s="24">
        <v>930</v>
      </c>
      <c r="G114" s="24">
        <v>100</v>
      </c>
      <c r="H114" s="24">
        <v>0</v>
      </c>
    </row>
    <row r="115" spans="1:8" s="11" customFormat="1" ht="21.75" customHeight="1">
      <c r="A115" s="76">
        <v>112</v>
      </c>
      <c r="B115" s="23" t="s">
        <v>63</v>
      </c>
      <c r="C115" s="19" t="s">
        <v>19</v>
      </c>
      <c r="D115" s="24">
        <v>0.4</v>
      </c>
      <c r="E115" s="24">
        <v>400</v>
      </c>
      <c r="F115" s="24">
        <v>372</v>
      </c>
      <c r="G115" s="24">
        <v>93</v>
      </c>
      <c r="H115" s="24">
        <v>28</v>
      </c>
    </row>
    <row r="116" spans="1:8" s="11" customFormat="1" ht="24.75" customHeight="1">
      <c r="A116" s="76">
        <v>113</v>
      </c>
      <c r="B116" s="20" t="s">
        <v>62</v>
      </c>
      <c r="C116" s="19" t="s">
        <v>57</v>
      </c>
      <c r="D116" s="24">
        <v>0.4</v>
      </c>
      <c r="E116" s="24" t="s">
        <v>56</v>
      </c>
      <c r="F116" s="24">
        <v>585.9</v>
      </c>
      <c r="G116" s="24">
        <v>97</v>
      </c>
      <c r="H116" s="24">
        <v>13</v>
      </c>
    </row>
    <row r="117" spans="1:8" s="11" customFormat="1" ht="27" customHeight="1">
      <c r="A117" s="76">
        <v>114</v>
      </c>
      <c r="B117" s="20" t="s">
        <v>61</v>
      </c>
      <c r="C117" s="19" t="s">
        <v>60</v>
      </c>
      <c r="D117" s="24">
        <v>0.4</v>
      </c>
      <c r="E117" s="24" t="s">
        <v>58</v>
      </c>
      <c r="F117" s="24">
        <v>750</v>
      </c>
      <c r="G117" s="24">
        <v>94</v>
      </c>
      <c r="H117" s="24">
        <v>48</v>
      </c>
    </row>
    <row r="118" spans="1:8" s="11" customFormat="1" ht="37.5" customHeight="1">
      <c r="A118" s="76">
        <v>115</v>
      </c>
      <c r="B118" s="20" t="s">
        <v>124</v>
      </c>
      <c r="C118" s="19" t="s">
        <v>125</v>
      </c>
      <c r="D118" s="24">
        <v>0.4</v>
      </c>
      <c r="E118" s="24">
        <v>160</v>
      </c>
      <c r="F118" s="24">
        <v>120</v>
      </c>
      <c r="G118" s="37">
        <f>(F118*100)/(E118*0.85)</f>
        <v>88.23529411764706</v>
      </c>
      <c r="H118" s="24">
        <f>(E118*0.85)-F118</f>
        <v>16</v>
      </c>
    </row>
    <row r="119" spans="1:9" s="11" customFormat="1" ht="22.5" customHeight="1">
      <c r="A119" s="76">
        <v>116</v>
      </c>
      <c r="B119" s="20" t="s">
        <v>126</v>
      </c>
      <c r="C119" s="19" t="s">
        <v>163</v>
      </c>
      <c r="D119" s="24">
        <v>0.4</v>
      </c>
      <c r="E119" s="24" t="s">
        <v>116</v>
      </c>
      <c r="F119" s="24">
        <v>600</v>
      </c>
      <c r="G119" s="37">
        <v>100</v>
      </c>
      <c r="H119" s="24">
        <v>0</v>
      </c>
      <c r="I119" s="46"/>
    </row>
    <row r="120" spans="1:9" s="11" customFormat="1" ht="22.5" customHeight="1">
      <c r="A120" s="76">
        <v>117</v>
      </c>
      <c r="B120" s="20" t="s">
        <v>127</v>
      </c>
      <c r="C120" s="19" t="s">
        <v>128</v>
      </c>
      <c r="D120" s="24">
        <v>0.4</v>
      </c>
      <c r="E120" s="24" t="s">
        <v>116</v>
      </c>
      <c r="F120" s="24">
        <v>535.5</v>
      </c>
      <c r="G120" s="37" t="e">
        <f>(F120*100)/(I120*0.85)</f>
        <v>#DIV/0!</v>
      </c>
      <c r="H120" s="24">
        <f>(I120*0.85)-F120</f>
        <v>-535.5</v>
      </c>
      <c r="I120" s="46"/>
    </row>
    <row r="121" spans="1:9" s="11" customFormat="1" ht="29.25" customHeight="1">
      <c r="A121" s="76">
        <v>118</v>
      </c>
      <c r="B121" s="20" t="s">
        <v>129</v>
      </c>
      <c r="C121" s="19" t="s">
        <v>130</v>
      </c>
      <c r="D121" s="24">
        <v>0.4</v>
      </c>
      <c r="E121" s="24" t="s">
        <v>116</v>
      </c>
      <c r="F121" s="24">
        <v>535.5</v>
      </c>
      <c r="G121" s="37" t="e">
        <f>(F121*100)/(I121*0.85)</f>
        <v>#DIV/0!</v>
      </c>
      <c r="H121" s="24">
        <f>(I121*0.85)-F121</f>
        <v>-535.5</v>
      </c>
      <c r="I121" s="46"/>
    </row>
    <row r="122" spans="1:9" s="11" customFormat="1" ht="30.75" customHeight="1">
      <c r="A122" s="76">
        <v>119</v>
      </c>
      <c r="B122" s="20" t="s">
        <v>132</v>
      </c>
      <c r="C122" s="19" t="s">
        <v>131</v>
      </c>
      <c r="D122" s="24">
        <v>0.4</v>
      </c>
      <c r="E122" s="24" t="s">
        <v>116</v>
      </c>
      <c r="F122" s="24">
        <v>535.5</v>
      </c>
      <c r="G122" s="37" t="e">
        <f>(F122*100)/(I122*0.85)</f>
        <v>#DIV/0!</v>
      </c>
      <c r="H122" s="24">
        <f>(I122*0.85)-F122</f>
        <v>-535.5</v>
      </c>
      <c r="I122" s="46"/>
    </row>
    <row r="123" spans="1:9" s="11" customFormat="1" ht="27" customHeight="1">
      <c r="A123" s="76">
        <v>120</v>
      </c>
      <c r="B123" s="20" t="s">
        <v>133</v>
      </c>
      <c r="C123" s="19" t="s">
        <v>134</v>
      </c>
      <c r="D123" s="24">
        <v>0.4</v>
      </c>
      <c r="E123" s="24">
        <v>63</v>
      </c>
      <c r="F123" s="24">
        <v>55</v>
      </c>
      <c r="G123" s="37">
        <v>100</v>
      </c>
      <c r="H123" s="24">
        <v>0</v>
      </c>
      <c r="I123" s="46"/>
    </row>
    <row r="124" spans="1:9" s="11" customFormat="1" ht="22.5" customHeight="1">
      <c r="A124" s="76">
        <v>121</v>
      </c>
      <c r="B124" s="20" t="s">
        <v>135</v>
      </c>
      <c r="C124" s="19" t="s">
        <v>136</v>
      </c>
      <c r="D124" s="24">
        <v>0.4</v>
      </c>
      <c r="E124" s="24">
        <v>400</v>
      </c>
      <c r="F124" s="24">
        <v>340</v>
      </c>
      <c r="G124" s="37">
        <f>(F124*100)/(E124*0.85)</f>
        <v>100</v>
      </c>
      <c r="H124" s="24">
        <f>(E124*0.85)-F124</f>
        <v>0</v>
      </c>
      <c r="I124" s="46"/>
    </row>
    <row r="125" spans="1:9" s="11" customFormat="1" ht="22.5" customHeight="1">
      <c r="A125" s="76">
        <v>122</v>
      </c>
      <c r="B125" s="20" t="s">
        <v>137</v>
      </c>
      <c r="C125" s="19" t="s">
        <v>138</v>
      </c>
      <c r="D125" s="24">
        <v>0.4</v>
      </c>
      <c r="E125" s="24" t="s">
        <v>139</v>
      </c>
      <c r="F125" s="24">
        <v>212.5</v>
      </c>
      <c r="G125" s="37" t="e">
        <f>(F125*100)/(I125*0.85)</f>
        <v>#DIV/0!</v>
      </c>
      <c r="H125" s="24">
        <f>(I125*0.85)-F125</f>
        <v>-212.5</v>
      </c>
      <c r="I125" s="46"/>
    </row>
    <row r="126" spans="1:9" s="11" customFormat="1" ht="33" customHeight="1">
      <c r="A126" s="76">
        <v>123</v>
      </c>
      <c r="B126" s="20" t="s">
        <v>140</v>
      </c>
      <c r="C126" s="19" t="s">
        <v>138</v>
      </c>
      <c r="D126" s="24">
        <v>0.4</v>
      </c>
      <c r="E126" s="24" t="s">
        <v>116</v>
      </c>
      <c r="F126" s="24">
        <v>480</v>
      </c>
      <c r="G126" s="37" t="e">
        <f>(F126*100)/(I126*0.85)</f>
        <v>#DIV/0!</v>
      </c>
      <c r="H126" s="24">
        <f>(I126*0.85)-F126</f>
        <v>-480</v>
      </c>
      <c r="I126" s="46"/>
    </row>
    <row r="127" spans="1:9" s="11" customFormat="1" ht="27.75" customHeight="1">
      <c r="A127" s="76">
        <v>124</v>
      </c>
      <c r="B127" s="20" t="s">
        <v>158</v>
      </c>
      <c r="C127" s="19" t="s">
        <v>5</v>
      </c>
      <c r="D127" s="24">
        <v>0.4</v>
      </c>
      <c r="E127" s="24">
        <v>100</v>
      </c>
      <c r="F127" s="24">
        <v>50</v>
      </c>
      <c r="G127" s="37">
        <f>(F127*100)/(E127*0.85)</f>
        <v>58.8235294117647</v>
      </c>
      <c r="H127" s="24">
        <f>(E127*0.85)-F127</f>
        <v>35</v>
      </c>
      <c r="I127" s="46"/>
    </row>
    <row r="128" spans="1:9" ht="27.75" customHeight="1">
      <c r="A128" s="76">
        <v>125</v>
      </c>
      <c r="B128" s="20" t="s">
        <v>79</v>
      </c>
      <c r="C128" s="19" t="s">
        <v>196</v>
      </c>
      <c r="D128" s="24">
        <v>0.4</v>
      </c>
      <c r="E128" s="24">
        <v>100</v>
      </c>
      <c r="F128" s="24">
        <v>90</v>
      </c>
      <c r="G128" s="37">
        <v>95</v>
      </c>
      <c r="H128" s="24">
        <v>5</v>
      </c>
      <c r="I128" s="35"/>
    </row>
    <row r="129" spans="1:9" ht="27.75" customHeight="1">
      <c r="A129" s="76">
        <v>126</v>
      </c>
      <c r="B129" s="20" t="s">
        <v>229</v>
      </c>
      <c r="C129" s="19" t="s">
        <v>230</v>
      </c>
      <c r="D129" s="24">
        <v>0.4</v>
      </c>
      <c r="E129" s="24">
        <v>250</v>
      </c>
      <c r="F129" s="24">
        <v>222.5</v>
      </c>
      <c r="G129" s="37">
        <v>99</v>
      </c>
      <c r="H129" s="24">
        <v>0</v>
      </c>
      <c r="I129" s="35"/>
    </row>
    <row r="130" spans="1:9" ht="27.75" customHeight="1">
      <c r="A130" s="76">
        <v>127</v>
      </c>
      <c r="B130" s="20" t="s">
        <v>231</v>
      </c>
      <c r="C130" s="19" t="s">
        <v>232</v>
      </c>
      <c r="D130" s="24">
        <v>0.4</v>
      </c>
      <c r="E130" s="24">
        <v>400</v>
      </c>
      <c r="F130" s="24">
        <v>356</v>
      </c>
      <c r="G130" s="37">
        <v>99</v>
      </c>
      <c r="H130" s="24">
        <v>0</v>
      </c>
      <c r="I130" s="35"/>
    </row>
    <row r="131" spans="1:9" ht="42" customHeight="1">
      <c r="A131" s="76">
        <v>128</v>
      </c>
      <c r="B131" s="20" t="s">
        <v>234</v>
      </c>
      <c r="C131" s="19" t="s">
        <v>233</v>
      </c>
      <c r="D131" s="24">
        <v>0.4</v>
      </c>
      <c r="E131" s="24" t="s">
        <v>116</v>
      </c>
      <c r="F131" s="24">
        <v>585.9</v>
      </c>
      <c r="G131" s="37">
        <v>99</v>
      </c>
      <c r="H131" s="24">
        <v>0</v>
      </c>
      <c r="I131" s="35"/>
    </row>
    <row r="132" spans="1:9" ht="27.75" customHeight="1">
      <c r="A132" s="76">
        <v>129</v>
      </c>
      <c r="B132" s="20" t="s">
        <v>236</v>
      </c>
      <c r="C132" s="19" t="s">
        <v>235</v>
      </c>
      <c r="D132" s="24">
        <v>0.4</v>
      </c>
      <c r="E132" s="24">
        <v>400</v>
      </c>
      <c r="F132" s="24">
        <v>300</v>
      </c>
      <c r="G132" s="37">
        <v>89</v>
      </c>
      <c r="H132" s="24">
        <v>40</v>
      </c>
      <c r="I132" s="35"/>
    </row>
    <row r="133" spans="1:9" ht="27.75" customHeight="1">
      <c r="A133" s="76">
        <v>130</v>
      </c>
      <c r="B133" s="20" t="s">
        <v>238</v>
      </c>
      <c r="C133" s="19" t="s">
        <v>237</v>
      </c>
      <c r="D133" s="24">
        <v>0.4</v>
      </c>
      <c r="E133" s="24">
        <v>630</v>
      </c>
      <c r="F133" s="24">
        <v>600</v>
      </c>
      <c r="G133" s="37">
        <v>100</v>
      </c>
      <c r="H133" s="24">
        <v>0</v>
      </c>
      <c r="I133" s="35"/>
    </row>
    <row r="134" spans="1:9" ht="27.75" customHeight="1">
      <c r="A134" s="76">
        <v>131</v>
      </c>
      <c r="B134" s="20" t="s">
        <v>240</v>
      </c>
      <c r="C134" s="19" t="s">
        <v>239</v>
      </c>
      <c r="D134" s="24">
        <v>0.4</v>
      </c>
      <c r="E134" s="24" t="s">
        <v>116</v>
      </c>
      <c r="F134" s="24">
        <v>420</v>
      </c>
      <c r="G134" s="37">
        <v>80</v>
      </c>
      <c r="H134" s="24">
        <v>100</v>
      </c>
      <c r="I134" s="35"/>
    </row>
    <row r="135" spans="1:9" ht="27.75" customHeight="1">
      <c r="A135" s="76">
        <v>132</v>
      </c>
      <c r="B135" s="20" t="s">
        <v>241</v>
      </c>
      <c r="C135" s="19" t="s">
        <v>242</v>
      </c>
      <c r="D135" s="24">
        <v>0.4</v>
      </c>
      <c r="E135" s="24">
        <v>400</v>
      </c>
      <c r="F135" s="24">
        <v>265</v>
      </c>
      <c r="G135" s="37">
        <v>80</v>
      </c>
      <c r="H135" s="24">
        <v>70</v>
      </c>
      <c r="I135" s="35"/>
    </row>
    <row r="136" spans="1:9" ht="27.75" customHeight="1">
      <c r="A136" s="76">
        <v>133</v>
      </c>
      <c r="B136" s="20" t="s">
        <v>243</v>
      </c>
      <c r="C136" s="19" t="s">
        <v>244</v>
      </c>
      <c r="D136" s="24">
        <v>0.4</v>
      </c>
      <c r="E136" s="24">
        <v>400</v>
      </c>
      <c r="F136" s="24">
        <v>250</v>
      </c>
      <c r="G136" s="37">
        <v>75</v>
      </c>
      <c r="H136" s="24">
        <v>90</v>
      </c>
      <c r="I136" s="35"/>
    </row>
    <row r="137" spans="1:9" ht="27.75" customHeight="1">
      <c r="A137" s="76">
        <v>134</v>
      </c>
      <c r="B137" s="21" t="s">
        <v>246</v>
      </c>
      <c r="C137" s="73" t="s">
        <v>245</v>
      </c>
      <c r="D137" s="24">
        <v>0.4</v>
      </c>
      <c r="E137" s="71">
        <v>1030</v>
      </c>
      <c r="F137" s="71">
        <v>560</v>
      </c>
      <c r="G137" s="37">
        <v>100</v>
      </c>
      <c r="H137" s="24">
        <v>0</v>
      </c>
      <c r="I137" s="35"/>
    </row>
    <row r="138" spans="1:9" ht="27.75" customHeight="1">
      <c r="A138" s="76">
        <v>135</v>
      </c>
      <c r="B138" s="20" t="s">
        <v>247</v>
      </c>
      <c r="C138" s="19" t="s">
        <v>250</v>
      </c>
      <c r="D138" s="24">
        <v>0.4</v>
      </c>
      <c r="E138" s="24">
        <v>1400</v>
      </c>
      <c r="F138" s="24">
        <v>870</v>
      </c>
      <c r="G138" s="37">
        <v>100</v>
      </c>
      <c r="H138" s="24">
        <v>0</v>
      </c>
      <c r="I138" s="35"/>
    </row>
    <row r="139" spans="1:9" ht="27.75" customHeight="1">
      <c r="A139" s="76">
        <v>136</v>
      </c>
      <c r="B139" s="20" t="s">
        <v>248</v>
      </c>
      <c r="C139" s="19" t="s">
        <v>249</v>
      </c>
      <c r="D139" s="24">
        <v>0.4</v>
      </c>
      <c r="E139" s="24">
        <v>720</v>
      </c>
      <c r="F139" s="24">
        <v>720</v>
      </c>
      <c r="G139" s="37">
        <v>100</v>
      </c>
      <c r="H139" s="24">
        <v>0</v>
      </c>
      <c r="I139" s="35"/>
    </row>
    <row r="140" spans="1:9" ht="27.75" customHeight="1">
      <c r="A140" s="76">
        <v>137</v>
      </c>
      <c r="B140" s="20" t="s">
        <v>251</v>
      </c>
      <c r="C140" s="19" t="s">
        <v>252</v>
      </c>
      <c r="D140" s="24">
        <v>0.4</v>
      </c>
      <c r="E140" s="24">
        <v>720</v>
      </c>
      <c r="F140" s="24">
        <v>648</v>
      </c>
      <c r="G140" s="37">
        <v>100</v>
      </c>
      <c r="H140" s="24">
        <v>0</v>
      </c>
      <c r="I140" s="35"/>
    </row>
    <row r="141" spans="1:9" ht="27.75" customHeight="1">
      <c r="A141" s="76">
        <v>138</v>
      </c>
      <c r="B141" s="20" t="s">
        <v>254</v>
      </c>
      <c r="C141" s="19" t="s">
        <v>253</v>
      </c>
      <c r="D141" s="24">
        <v>0.4</v>
      </c>
      <c r="E141" s="24">
        <v>250</v>
      </c>
      <c r="F141" s="24">
        <v>224</v>
      </c>
      <c r="G141" s="37">
        <v>100</v>
      </c>
      <c r="H141" s="24">
        <v>0</v>
      </c>
      <c r="I141" s="35"/>
    </row>
    <row r="142" spans="1:9" ht="27.75" customHeight="1">
      <c r="A142" s="76">
        <v>139</v>
      </c>
      <c r="B142" s="20" t="s">
        <v>255</v>
      </c>
      <c r="C142" s="19" t="s">
        <v>155</v>
      </c>
      <c r="D142" s="24">
        <v>0.4</v>
      </c>
      <c r="E142" s="24">
        <v>250</v>
      </c>
      <c r="F142" s="24">
        <v>70</v>
      </c>
      <c r="G142" s="37">
        <v>33</v>
      </c>
      <c r="H142" s="24">
        <v>142</v>
      </c>
      <c r="I142" s="35"/>
    </row>
    <row r="143" spans="1:9" ht="27.75" customHeight="1">
      <c r="A143" s="76">
        <v>140</v>
      </c>
      <c r="B143" s="20" t="s">
        <v>256</v>
      </c>
      <c r="C143" s="19" t="s">
        <v>4</v>
      </c>
      <c r="D143" s="24">
        <v>0.4</v>
      </c>
      <c r="E143" s="24">
        <v>160</v>
      </c>
      <c r="F143" s="24">
        <v>85</v>
      </c>
      <c r="G143" s="37">
        <v>63</v>
      </c>
      <c r="H143" s="24">
        <v>51</v>
      </c>
      <c r="I143" s="35"/>
    </row>
    <row r="144" spans="1:9" ht="27.75" customHeight="1">
      <c r="A144" s="76">
        <v>141</v>
      </c>
      <c r="B144" s="20" t="s">
        <v>257</v>
      </c>
      <c r="C144" s="19" t="s">
        <v>258</v>
      </c>
      <c r="D144" s="24">
        <v>0.4</v>
      </c>
      <c r="E144" s="24" t="s">
        <v>123</v>
      </c>
      <c r="F144" s="24">
        <v>680</v>
      </c>
      <c r="G144" s="37">
        <v>100</v>
      </c>
      <c r="H144" s="24">
        <v>0</v>
      </c>
      <c r="I144" s="35"/>
    </row>
    <row r="145" spans="1:9" ht="27.75" customHeight="1">
      <c r="A145" s="76">
        <v>142</v>
      </c>
      <c r="B145" s="20" t="s">
        <v>259</v>
      </c>
      <c r="C145" s="19" t="s">
        <v>260</v>
      </c>
      <c r="D145" s="24">
        <v>0.4</v>
      </c>
      <c r="E145" s="24" t="s">
        <v>123</v>
      </c>
      <c r="F145" s="24">
        <v>340</v>
      </c>
      <c r="G145" s="37">
        <v>100</v>
      </c>
      <c r="H145" s="24">
        <v>0</v>
      </c>
      <c r="I145" s="35"/>
    </row>
    <row r="146" spans="1:9" ht="27.75" customHeight="1">
      <c r="A146" s="76">
        <v>143</v>
      </c>
      <c r="B146" s="20" t="s">
        <v>262</v>
      </c>
      <c r="C146" s="19" t="s">
        <v>261</v>
      </c>
      <c r="D146" s="24">
        <v>0.4</v>
      </c>
      <c r="E146" s="24">
        <v>63</v>
      </c>
      <c r="F146" s="24">
        <v>34</v>
      </c>
      <c r="G146" s="37">
        <v>64</v>
      </c>
      <c r="H146" s="24">
        <v>19</v>
      </c>
      <c r="I146" s="35"/>
    </row>
    <row r="147" spans="1:9" ht="27.75" customHeight="1">
      <c r="A147" s="76">
        <v>144</v>
      </c>
      <c r="B147" s="114" t="s">
        <v>265</v>
      </c>
      <c r="C147" s="19" t="s">
        <v>263</v>
      </c>
      <c r="D147" s="24">
        <v>0.4</v>
      </c>
      <c r="E147" s="24">
        <v>250</v>
      </c>
      <c r="F147" s="112">
        <v>614</v>
      </c>
      <c r="G147" s="116">
        <v>100</v>
      </c>
      <c r="H147" s="112">
        <v>0</v>
      </c>
      <c r="I147" s="35"/>
    </row>
    <row r="148" spans="1:9" ht="27.75" customHeight="1">
      <c r="A148" s="76">
        <v>145</v>
      </c>
      <c r="B148" s="115"/>
      <c r="C148" s="19" t="s">
        <v>264</v>
      </c>
      <c r="D148" s="24">
        <v>0.4</v>
      </c>
      <c r="E148" s="24">
        <v>250</v>
      </c>
      <c r="F148" s="113"/>
      <c r="G148" s="117"/>
      <c r="H148" s="113"/>
      <c r="I148" s="35"/>
    </row>
    <row r="149" spans="1:9" ht="45.75" customHeight="1">
      <c r="A149" s="76">
        <v>146</v>
      </c>
      <c r="B149" s="32" t="s">
        <v>267</v>
      </c>
      <c r="C149" s="19" t="s">
        <v>266</v>
      </c>
      <c r="D149" s="24">
        <v>0.4</v>
      </c>
      <c r="E149" s="24">
        <v>160</v>
      </c>
      <c r="F149" s="72">
        <v>140</v>
      </c>
      <c r="G149" s="37">
        <v>100</v>
      </c>
      <c r="H149" s="24">
        <v>0</v>
      </c>
      <c r="I149" s="35"/>
    </row>
    <row r="150" spans="1:9" ht="46.5" customHeight="1">
      <c r="A150" s="76">
        <v>147</v>
      </c>
      <c r="B150" s="51" t="s">
        <v>269</v>
      </c>
      <c r="C150" s="19" t="s">
        <v>268</v>
      </c>
      <c r="D150" s="24">
        <v>0.4</v>
      </c>
      <c r="E150" s="24" t="s">
        <v>151</v>
      </c>
      <c r="F150" s="72">
        <v>900</v>
      </c>
      <c r="G150" s="37">
        <v>100</v>
      </c>
      <c r="H150" s="24">
        <v>0</v>
      </c>
      <c r="I150" s="35"/>
    </row>
    <row r="151" spans="1:9" ht="27.75" customHeight="1">
      <c r="A151" s="76">
        <v>148</v>
      </c>
      <c r="B151" s="52" t="s">
        <v>271</v>
      </c>
      <c r="C151" s="19" t="s">
        <v>270</v>
      </c>
      <c r="D151" s="24">
        <v>0.4</v>
      </c>
      <c r="E151" s="24">
        <v>160</v>
      </c>
      <c r="F151" s="72">
        <v>160</v>
      </c>
      <c r="G151" s="37">
        <v>100</v>
      </c>
      <c r="H151" s="24">
        <v>0</v>
      </c>
      <c r="I151" s="35"/>
    </row>
    <row r="152" spans="1:9" ht="27.75" customHeight="1">
      <c r="A152" s="76">
        <v>149</v>
      </c>
      <c r="B152" s="53" t="s">
        <v>273</v>
      </c>
      <c r="C152" s="19" t="s">
        <v>272</v>
      </c>
      <c r="D152" s="24">
        <v>0.4</v>
      </c>
      <c r="E152" s="24">
        <v>63</v>
      </c>
      <c r="F152" s="72">
        <v>53.5</v>
      </c>
      <c r="G152" s="37">
        <v>100</v>
      </c>
      <c r="H152" s="24">
        <v>0</v>
      </c>
      <c r="I152" s="35"/>
    </row>
    <row r="153" spans="1:9" ht="27.75" customHeight="1">
      <c r="A153" s="76">
        <v>150</v>
      </c>
      <c r="B153" s="53" t="s">
        <v>275</v>
      </c>
      <c r="C153" s="19" t="s">
        <v>274</v>
      </c>
      <c r="D153" s="24">
        <v>0.4</v>
      </c>
      <c r="E153" s="24">
        <v>40</v>
      </c>
      <c r="F153" s="72">
        <v>34</v>
      </c>
      <c r="G153" s="37">
        <v>100</v>
      </c>
      <c r="H153" s="24">
        <v>0</v>
      </c>
      <c r="I153" s="35"/>
    </row>
    <row r="154" spans="1:9" ht="27.75" customHeight="1">
      <c r="A154" s="76">
        <v>151</v>
      </c>
      <c r="B154" s="53" t="s">
        <v>277</v>
      </c>
      <c r="C154" s="19" t="s">
        <v>276</v>
      </c>
      <c r="D154" s="24">
        <v>0.4</v>
      </c>
      <c r="E154" s="24">
        <v>63</v>
      </c>
      <c r="F154" s="72">
        <v>40</v>
      </c>
      <c r="G154" s="37">
        <v>75</v>
      </c>
      <c r="H154" s="24">
        <v>13</v>
      </c>
      <c r="I154" s="35"/>
    </row>
    <row r="155" spans="1:9" ht="27.75" customHeight="1">
      <c r="A155" s="76">
        <v>152</v>
      </c>
      <c r="B155" s="53" t="s">
        <v>295</v>
      </c>
      <c r="C155" s="19" t="s">
        <v>296</v>
      </c>
      <c r="D155" s="24">
        <v>0.4</v>
      </c>
      <c r="E155" s="24" t="s">
        <v>297</v>
      </c>
      <c r="F155" s="72">
        <v>1000</v>
      </c>
      <c r="G155" s="37">
        <v>95</v>
      </c>
      <c r="H155" s="24">
        <v>62</v>
      </c>
      <c r="I155" s="35"/>
    </row>
    <row r="156" spans="1:9" ht="27.75" customHeight="1">
      <c r="A156" s="76">
        <v>153</v>
      </c>
      <c r="B156" s="53" t="s">
        <v>279</v>
      </c>
      <c r="C156" s="19" t="s">
        <v>278</v>
      </c>
      <c r="D156" s="24">
        <v>0.4</v>
      </c>
      <c r="E156" s="24">
        <v>40</v>
      </c>
      <c r="F156" s="24">
        <v>15</v>
      </c>
      <c r="G156" s="37">
        <v>85</v>
      </c>
      <c r="H156" s="24">
        <v>19</v>
      </c>
      <c r="I156" s="35"/>
    </row>
    <row r="157" spans="1:9" ht="27.75" customHeight="1">
      <c r="A157" s="76">
        <v>154</v>
      </c>
      <c r="B157" s="51" t="s">
        <v>282</v>
      </c>
      <c r="C157" s="19" t="s">
        <v>21</v>
      </c>
      <c r="D157" s="24">
        <v>0.4</v>
      </c>
      <c r="E157" s="24" t="s">
        <v>116</v>
      </c>
      <c r="F157" s="24">
        <v>600</v>
      </c>
      <c r="G157" s="37">
        <v>56</v>
      </c>
      <c r="H157" s="24">
        <v>471</v>
      </c>
      <c r="I157" s="35"/>
    </row>
    <row r="158" spans="1:9" ht="27.75" customHeight="1">
      <c r="A158" s="76">
        <v>155</v>
      </c>
      <c r="B158" s="51" t="s">
        <v>292</v>
      </c>
      <c r="C158" s="19" t="s">
        <v>293</v>
      </c>
      <c r="D158" s="24">
        <v>0.4</v>
      </c>
      <c r="E158" s="24">
        <v>630</v>
      </c>
      <c r="F158" s="24">
        <v>400</v>
      </c>
      <c r="G158" s="37">
        <v>75</v>
      </c>
      <c r="H158" s="24">
        <v>135</v>
      </c>
      <c r="I158" s="35"/>
    </row>
    <row r="159" spans="1:9" ht="27.75" customHeight="1">
      <c r="A159" s="76">
        <v>156</v>
      </c>
      <c r="B159" s="51" t="s">
        <v>294</v>
      </c>
      <c r="C159" s="51" t="s">
        <v>280</v>
      </c>
      <c r="D159" s="24">
        <v>0.4</v>
      </c>
      <c r="E159" s="24">
        <v>400</v>
      </c>
      <c r="F159" s="24">
        <v>285</v>
      </c>
      <c r="G159" s="37">
        <v>84</v>
      </c>
      <c r="H159" s="24">
        <v>55</v>
      </c>
      <c r="I159" s="35"/>
    </row>
    <row r="160" spans="1:9" ht="27.75" customHeight="1">
      <c r="A160" s="76">
        <v>157</v>
      </c>
      <c r="B160" s="51" t="s">
        <v>303</v>
      </c>
      <c r="C160" s="51" t="s">
        <v>302</v>
      </c>
      <c r="D160" s="24">
        <v>0.4</v>
      </c>
      <c r="E160" s="24" t="s">
        <v>116</v>
      </c>
      <c r="F160" s="24">
        <v>650</v>
      </c>
      <c r="G160" s="37">
        <v>100</v>
      </c>
      <c r="H160" s="24">
        <v>0</v>
      </c>
      <c r="I160" s="35"/>
    </row>
    <row r="161" spans="1:9" ht="27.75" customHeight="1">
      <c r="A161" s="76">
        <v>158</v>
      </c>
      <c r="B161" s="54" t="s">
        <v>300</v>
      </c>
      <c r="C161" s="51" t="s">
        <v>301</v>
      </c>
      <c r="D161" s="24">
        <v>0.4</v>
      </c>
      <c r="E161" s="24">
        <v>160</v>
      </c>
      <c r="F161" s="24">
        <v>150</v>
      </c>
      <c r="G161" s="37">
        <v>100</v>
      </c>
      <c r="H161" s="24">
        <v>0</v>
      </c>
      <c r="I161" s="35"/>
    </row>
    <row r="162" spans="1:9" ht="27.75" customHeight="1">
      <c r="A162" s="76">
        <v>159</v>
      </c>
      <c r="B162" s="51" t="s">
        <v>284</v>
      </c>
      <c r="C162" s="51" t="s">
        <v>283</v>
      </c>
      <c r="D162" s="24">
        <v>0.4</v>
      </c>
      <c r="E162" s="24" t="s">
        <v>116</v>
      </c>
      <c r="F162" s="24">
        <v>838</v>
      </c>
      <c r="G162" s="37">
        <v>78</v>
      </c>
      <c r="H162" s="24">
        <v>233</v>
      </c>
      <c r="I162" s="35"/>
    </row>
    <row r="163" spans="1:9" ht="27.75" customHeight="1">
      <c r="A163" s="76">
        <v>160</v>
      </c>
      <c r="B163" s="51" t="s">
        <v>281</v>
      </c>
      <c r="C163" s="19" t="s">
        <v>291</v>
      </c>
      <c r="D163" s="24">
        <v>0.4</v>
      </c>
      <c r="E163" s="24">
        <v>630</v>
      </c>
      <c r="F163" s="24">
        <v>300</v>
      </c>
      <c r="G163" s="37">
        <v>56</v>
      </c>
      <c r="H163" s="24">
        <v>235</v>
      </c>
      <c r="I163" s="35"/>
    </row>
    <row r="164" spans="1:9" ht="27.75" customHeight="1">
      <c r="A164" s="76">
        <v>161</v>
      </c>
      <c r="B164" s="51" t="s">
        <v>286</v>
      </c>
      <c r="C164" s="19" t="s">
        <v>285</v>
      </c>
      <c r="D164" s="24">
        <v>0.4</v>
      </c>
      <c r="E164" s="24" t="s">
        <v>123</v>
      </c>
      <c r="F164" s="24">
        <v>276</v>
      </c>
      <c r="G164" s="37">
        <v>40</v>
      </c>
      <c r="H164" s="24">
        <v>400</v>
      </c>
      <c r="I164" s="35"/>
    </row>
    <row r="165" spans="1:9" ht="27.75" customHeight="1">
      <c r="A165" s="76">
        <v>162</v>
      </c>
      <c r="B165" s="51" t="s">
        <v>281</v>
      </c>
      <c r="C165" s="19" t="s">
        <v>298</v>
      </c>
      <c r="D165" s="24">
        <v>0.4</v>
      </c>
      <c r="E165" s="24">
        <v>630</v>
      </c>
      <c r="F165" s="24">
        <v>340</v>
      </c>
      <c r="G165" s="37">
        <v>64</v>
      </c>
      <c r="H165" s="24">
        <v>195</v>
      </c>
      <c r="I165" s="35"/>
    </row>
    <row r="166" spans="1:9" ht="27.75" customHeight="1">
      <c r="A166" s="76">
        <v>163</v>
      </c>
      <c r="B166" s="51" t="s">
        <v>281</v>
      </c>
      <c r="C166" s="19" t="s">
        <v>299</v>
      </c>
      <c r="D166" s="24">
        <v>0.4</v>
      </c>
      <c r="E166" s="24">
        <v>160</v>
      </c>
      <c r="F166" s="24">
        <v>58</v>
      </c>
      <c r="G166" s="37">
        <v>43</v>
      </c>
      <c r="H166" s="24">
        <v>78</v>
      </c>
      <c r="I166" s="35"/>
    </row>
    <row r="167" spans="1:8" s="22" customFormat="1" ht="21" customHeight="1">
      <c r="A167" s="76">
        <v>164</v>
      </c>
      <c r="B167" s="47" t="s">
        <v>152</v>
      </c>
      <c r="C167" s="48" t="s">
        <v>153</v>
      </c>
      <c r="D167" s="48">
        <v>0.4</v>
      </c>
      <c r="E167" s="48">
        <v>400</v>
      </c>
      <c r="F167" s="49">
        <v>160</v>
      </c>
      <c r="G167" s="48">
        <v>20</v>
      </c>
      <c r="H167" s="48">
        <v>280</v>
      </c>
    </row>
    <row r="168" spans="1:8" s="22" customFormat="1" ht="19.5" customHeight="1">
      <c r="A168" s="76">
        <v>165</v>
      </c>
      <c r="B168" s="47" t="s">
        <v>154</v>
      </c>
      <c r="C168" s="48" t="s">
        <v>155</v>
      </c>
      <c r="D168" s="48">
        <v>0.4</v>
      </c>
      <c r="E168" s="48">
        <v>250</v>
      </c>
      <c r="F168" s="48">
        <v>145</v>
      </c>
      <c r="G168" s="48">
        <v>68</v>
      </c>
      <c r="H168" s="48">
        <v>70</v>
      </c>
    </row>
    <row r="169" spans="1:8" s="22" customFormat="1" ht="45">
      <c r="A169" s="76">
        <v>166</v>
      </c>
      <c r="B169" s="50" t="s">
        <v>156</v>
      </c>
      <c r="C169" s="48" t="s">
        <v>141</v>
      </c>
      <c r="D169" s="48">
        <v>0.4</v>
      </c>
      <c r="E169" s="48" t="s">
        <v>123</v>
      </c>
      <c r="F169" s="48">
        <v>192</v>
      </c>
      <c r="G169" s="48">
        <v>28</v>
      </c>
      <c r="H169" s="48">
        <v>488</v>
      </c>
    </row>
    <row r="170" spans="1:8" s="22" customFormat="1" ht="15">
      <c r="A170" s="76">
        <v>167</v>
      </c>
      <c r="B170" s="47" t="s">
        <v>157</v>
      </c>
      <c r="C170" s="48" t="s">
        <v>17</v>
      </c>
      <c r="D170" s="48">
        <v>0.4</v>
      </c>
      <c r="E170" s="48" t="s">
        <v>116</v>
      </c>
      <c r="F170" s="48">
        <v>585</v>
      </c>
      <c r="G170" s="48">
        <v>100</v>
      </c>
      <c r="H170" s="56">
        <v>0</v>
      </c>
    </row>
    <row r="171" spans="1:8" s="22" customFormat="1" ht="15">
      <c r="A171" s="76">
        <v>168</v>
      </c>
      <c r="B171" s="47" t="s">
        <v>167</v>
      </c>
      <c r="C171" s="48" t="s">
        <v>20</v>
      </c>
      <c r="D171" s="48">
        <v>0.4</v>
      </c>
      <c r="E171" s="48" t="s">
        <v>116</v>
      </c>
      <c r="F171" s="48">
        <v>267</v>
      </c>
      <c r="G171" s="48">
        <v>50</v>
      </c>
      <c r="H171" s="48">
        <v>267</v>
      </c>
    </row>
    <row r="172" spans="1:8" s="22" customFormat="1" ht="15">
      <c r="A172" s="76">
        <v>169</v>
      </c>
      <c r="B172" s="47" t="s">
        <v>167</v>
      </c>
      <c r="C172" s="48" t="s">
        <v>17</v>
      </c>
      <c r="D172" s="48">
        <v>0.4</v>
      </c>
      <c r="E172" s="48" t="s">
        <v>123</v>
      </c>
      <c r="F172" s="48">
        <v>170</v>
      </c>
      <c r="G172" s="48">
        <v>50</v>
      </c>
      <c r="H172" s="48">
        <v>170</v>
      </c>
    </row>
    <row r="173" spans="1:8" s="22" customFormat="1" ht="15">
      <c r="A173" s="76">
        <v>170</v>
      </c>
      <c r="B173" s="47" t="s">
        <v>167</v>
      </c>
      <c r="C173" s="48" t="s">
        <v>21</v>
      </c>
      <c r="D173" s="48">
        <v>0.4</v>
      </c>
      <c r="E173" s="48" t="s">
        <v>116</v>
      </c>
      <c r="F173" s="48">
        <v>267</v>
      </c>
      <c r="G173" s="48">
        <v>50</v>
      </c>
      <c r="H173" s="48">
        <v>267</v>
      </c>
    </row>
    <row r="174" spans="1:8" s="22" customFormat="1" ht="15">
      <c r="A174" s="76">
        <v>171</v>
      </c>
      <c r="B174" s="47" t="s">
        <v>167</v>
      </c>
      <c r="C174" s="48" t="s">
        <v>164</v>
      </c>
      <c r="D174" s="48">
        <v>0.4</v>
      </c>
      <c r="E174" s="48" t="s">
        <v>123</v>
      </c>
      <c r="F174" s="48">
        <v>170</v>
      </c>
      <c r="G174" s="48">
        <v>50</v>
      </c>
      <c r="H174" s="48">
        <v>170</v>
      </c>
    </row>
    <row r="175" spans="1:8" s="22" customFormat="1" ht="15">
      <c r="A175" s="76">
        <v>172</v>
      </c>
      <c r="B175" s="47" t="s">
        <v>167</v>
      </c>
      <c r="C175" s="48" t="s">
        <v>165</v>
      </c>
      <c r="D175" s="48">
        <v>0.4</v>
      </c>
      <c r="E175" s="48">
        <v>100</v>
      </c>
      <c r="F175" s="48">
        <v>42</v>
      </c>
      <c r="G175" s="48">
        <v>50</v>
      </c>
      <c r="H175" s="48">
        <v>42</v>
      </c>
    </row>
    <row r="176" spans="1:8" s="22" customFormat="1" ht="15">
      <c r="A176" s="76">
        <v>173</v>
      </c>
      <c r="B176" s="47" t="s">
        <v>167</v>
      </c>
      <c r="C176" s="48" t="s">
        <v>166</v>
      </c>
      <c r="D176" s="48">
        <v>0.4</v>
      </c>
      <c r="E176" s="48">
        <v>100</v>
      </c>
      <c r="F176" s="48">
        <v>42</v>
      </c>
      <c r="G176" s="48">
        <v>50</v>
      </c>
      <c r="H176" s="48">
        <v>42</v>
      </c>
    </row>
    <row r="177" spans="1:8" s="22" customFormat="1" ht="15">
      <c r="A177" s="76">
        <v>174</v>
      </c>
      <c r="B177" s="47" t="s">
        <v>167</v>
      </c>
      <c r="C177" s="48" t="s">
        <v>100</v>
      </c>
      <c r="D177" s="48">
        <v>0.4</v>
      </c>
      <c r="E177" s="48">
        <v>250</v>
      </c>
      <c r="F177" s="48">
        <v>106</v>
      </c>
      <c r="G177" s="48">
        <v>50</v>
      </c>
      <c r="H177" s="48">
        <v>106</v>
      </c>
    </row>
    <row r="178" spans="1:8" s="22" customFormat="1" ht="15">
      <c r="A178" s="76">
        <v>175</v>
      </c>
      <c r="B178" s="47" t="s">
        <v>159</v>
      </c>
      <c r="C178" s="48" t="s">
        <v>160</v>
      </c>
      <c r="D178" s="48">
        <v>0.4</v>
      </c>
      <c r="E178" s="48">
        <v>250</v>
      </c>
      <c r="F178" s="48">
        <v>100</v>
      </c>
      <c r="G178" s="48">
        <v>48</v>
      </c>
      <c r="H178" s="48">
        <v>122</v>
      </c>
    </row>
    <row r="179" spans="1:8" s="22" customFormat="1" ht="15">
      <c r="A179" s="76">
        <v>176</v>
      </c>
      <c r="B179" s="57" t="s">
        <v>161</v>
      </c>
      <c r="C179" s="58" t="s">
        <v>162</v>
      </c>
      <c r="D179" s="58">
        <v>0.4</v>
      </c>
      <c r="E179" s="58" t="s">
        <v>151</v>
      </c>
      <c r="F179" s="58">
        <v>1200</v>
      </c>
      <c r="G179" s="58">
        <v>60</v>
      </c>
      <c r="H179" s="58">
        <v>580</v>
      </c>
    </row>
    <row r="180" spans="1:8" ht="30">
      <c r="A180" s="76">
        <v>177</v>
      </c>
      <c r="B180" s="61" t="s">
        <v>326</v>
      </c>
      <c r="C180" s="59" t="s">
        <v>305</v>
      </c>
      <c r="D180" s="38">
        <v>0.4</v>
      </c>
      <c r="E180" s="38" t="s">
        <v>116</v>
      </c>
      <c r="F180" s="38">
        <v>500</v>
      </c>
      <c r="G180" s="38">
        <v>100</v>
      </c>
      <c r="H180" s="38">
        <v>0</v>
      </c>
    </row>
    <row r="181" spans="1:8" ht="15">
      <c r="A181" s="76">
        <v>178</v>
      </c>
      <c r="B181" s="61" t="s">
        <v>327</v>
      </c>
      <c r="C181" s="60" t="s">
        <v>306</v>
      </c>
      <c r="D181" s="38">
        <v>0.4</v>
      </c>
      <c r="E181" s="38">
        <v>160</v>
      </c>
      <c r="F181" s="38">
        <v>70</v>
      </c>
      <c r="G181" s="38">
        <v>51</v>
      </c>
      <c r="H181" s="38">
        <v>66</v>
      </c>
    </row>
    <row r="182" spans="1:8" ht="30">
      <c r="A182" s="76">
        <v>179</v>
      </c>
      <c r="B182" s="61" t="s">
        <v>329</v>
      </c>
      <c r="C182" s="60" t="s">
        <v>307</v>
      </c>
      <c r="D182" s="38">
        <v>0.4</v>
      </c>
      <c r="E182" s="38">
        <v>63</v>
      </c>
      <c r="F182" s="38">
        <v>52</v>
      </c>
      <c r="G182" s="38">
        <v>100</v>
      </c>
      <c r="H182" s="38">
        <v>0</v>
      </c>
    </row>
    <row r="183" spans="1:8" ht="30">
      <c r="A183" s="76">
        <v>180</v>
      </c>
      <c r="B183" s="61" t="s">
        <v>330</v>
      </c>
      <c r="C183" s="60" t="s">
        <v>308</v>
      </c>
      <c r="D183" s="38">
        <v>0.4</v>
      </c>
      <c r="E183" s="38">
        <v>63</v>
      </c>
      <c r="F183" s="38">
        <v>50</v>
      </c>
      <c r="G183" s="38">
        <v>99</v>
      </c>
      <c r="H183" s="38">
        <v>3</v>
      </c>
    </row>
    <row r="184" spans="1:8" ht="30">
      <c r="A184" s="76">
        <v>181</v>
      </c>
      <c r="B184" s="61" t="s">
        <v>331</v>
      </c>
      <c r="C184" s="60" t="s">
        <v>309</v>
      </c>
      <c r="D184" s="38">
        <v>0.4</v>
      </c>
      <c r="E184" s="38">
        <v>25</v>
      </c>
      <c r="F184" s="38">
        <v>20</v>
      </c>
      <c r="G184" s="38">
        <v>99</v>
      </c>
      <c r="H184" s="38">
        <v>1</v>
      </c>
    </row>
    <row r="185" spans="1:8" ht="30">
      <c r="A185" s="76">
        <v>182</v>
      </c>
      <c r="B185" s="61" t="s">
        <v>332</v>
      </c>
      <c r="C185" s="60" t="s">
        <v>310</v>
      </c>
      <c r="D185" s="38">
        <v>0.4</v>
      </c>
      <c r="E185" s="38">
        <v>63</v>
      </c>
      <c r="F185" s="38">
        <v>53.5</v>
      </c>
      <c r="G185" s="38">
        <v>100</v>
      </c>
      <c r="H185" s="38">
        <v>0</v>
      </c>
    </row>
    <row r="186" spans="1:8" ht="30">
      <c r="A186" s="76">
        <v>183</v>
      </c>
      <c r="B186" s="61" t="s">
        <v>333</v>
      </c>
      <c r="C186" s="60" t="s">
        <v>311</v>
      </c>
      <c r="D186" s="38">
        <v>0.4</v>
      </c>
      <c r="E186" s="38">
        <v>630</v>
      </c>
      <c r="F186" s="38">
        <v>560.7</v>
      </c>
      <c r="G186" s="38">
        <v>100</v>
      </c>
      <c r="H186" s="38">
        <v>0</v>
      </c>
    </row>
    <row r="187" spans="1:8" ht="30">
      <c r="A187" s="76">
        <v>184</v>
      </c>
      <c r="B187" s="61" t="s">
        <v>334</v>
      </c>
      <c r="C187" s="60" t="s">
        <v>312</v>
      </c>
      <c r="D187" s="38">
        <v>0.4</v>
      </c>
      <c r="E187" s="38">
        <v>400</v>
      </c>
      <c r="F187" s="38">
        <v>400</v>
      </c>
      <c r="G187" s="38">
        <v>100</v>
      </c>
      <c r="H187" s="38">
        <v>0</v>
      </c>
    </row>
    <row r="188" spans="1:8" ht="30">
      <c r="A188" s="76">
        <v>185</v>
      </c>
      <c r="B188" s="61" t="s">
        <v>335</v>
      </c>
      <c r="C188" s="60" t="s">
        <v>313</v>
      </c>
      <c r="D188" s="38">
        <v>0.4</v>
      </c>
      <c r="E188" s="38">
        <v>160</v>
      </c>
      <c r="F188" s="38">
        <v>150</v>
      </c>
      <c r="G188" s="38">
        <v>100</v>
      </c>
      <c r="H188" s="38">
        <v>0</v>
      </c>
    </row>
    <row r="189" spans="1:8" ht="15">
      <c r="A189" s="76">
        <v>186</v>
      </c>
      <c r="B189" s="61" t="s">
        <v>336</v>
      </c>
      <c r="C189" s="60" t="s">
        <v>314</v>
      </c>
      <c r="D189" s="38">
        <v>0.4</v>
      </c>
      <c r="E189" s="38">
        <v>1000</v>
      </c>
      <c r="F189" s="38">
        <v>940</v>
      </c>
      <c r="G189" s="38">
        <v>100</v>
      </c>
      <c r="H189" s="38">
        <v>0</v>
      </c>
    </row>
    <row r="190" spans="1:8" ht="30">
      <c r="A190" s="76">
        <v>187</v>
      </c>
      <c r="B190" s="61" t="s">
        <v>337</v>
      </c>
      <c r="C190" s="60" t="s">
        <v>315</v>
      </c>
      <c r="D190" s="38">
        <v>0.4</v>
      </c>
      <c r="E190" s="38">
        <v>1000</v>
      </c>
      <c r="F190" s="38">
        <v>730</v>
      </c>
      <c r="G190" s="38">
        <v>86</v>
      </c>
      <c r="H190" s="38">
        <v>120</v>
      </c>
    </row>
    <row r="191" spans="1:8" ht="30">
      <c r="A191" s="76">
        <v>188</v>
      </c>
      <c r="B191" s="61" t="s">
        <v>338</v>
      </c>
      <c r="C191" s="60" t="s">
        <v>316</v>
      </c>
      <c r="D191" s="38">
        <v>0.4</v>
      </c>
      <c r="E191" s="38">
        <v>160</v>
      </c>
      <c r="F191" s="38">
        <v>128</v>
      </c>
      <c r="G191" s="38">
        <v>99</v>
      </c>
      <c r="H191" s="38">
        <v>1</v>
      </c>
    </row>
    <row r="192" spans="1:8" ht="30">
      <c r="A192" s="76">
        <v>189</v>
      </c>
      <c r="B192" s="61" t="s">
        <v>339</v>
      </c>
      <c r="C192" s="60" t="s">
        <v>317</v>
      </c>
      <c r="D192" s="38">
        <v>0.4</v>
      </c>
      <c r="E192" s="38">
        <v>160</v>
      </c>
      <c r="F192" s="38">
        <v>55</v>
      </c>
      <c r="G192" s="38">
        <v>40</v>
      </c>
      <c r="H192" s="38">
        <v>80</v>
      </c>
    </row>
    <row r="193" spans="1:8" ht="30">
      <c r="A193" s="76">
        <v>190</v>
      </c>
      <c r="B193" s="61" t="s">
        <v>340</v>
      </c>
      <c r="C193" s="60" t="s">
        <v>318</v>
      </c>
      <c r="D193" s="38">
        <v>0.4</v>
      </c>
      <c r="E193" s="38">
        <v>100</v>
      </c>
      <c r="F193" s="38">
        <v>40</v>
      </c>
      <c r="G193" s="38">
        <v>50</v>
      </c>
      <c r="H193" s="38">
        <v>45</v>
      </c>
    </row>
    <row r="194" spans="1:8" ht="15">
      <c r="A194" s="76">
        <v>191</v>
      </c>
      <c r="B194" s="61" t="s">
        <v>341</v>
      </c>
      <c r="C194" s="60" t="s">
        <v>319</v>
      </c>
      <c r="D194" s="38">
        <v>0.4</v>
      </c>
      <c r="E194" s="38">
        <v>1640</v>
      </c>
      <c r="F194" s="38">
        <v>1192.2</v>
      </c>
      <c r="G194" s="38">
        <v>85</v>
      </c>
      <c r="H194" s="38">
        <v>200</v>
      </c>
    </row>
    <row r="195" spans="1:8" ht="30">
      <c r="A195" s="76">
        <v>192</v>
      </c>
      <c r="B195" s="61" t="s">
        <v>342</v>
      </c>
      <c r="C195" s="60" t="s">
        <v>320</v>
      </c>
      <c r="D195" s="38">
        <v>0.4</v>
      </c>
      <c r="E195" s="38">
        <v>400</v>
      </c>
      <c r="F195" s="38">
        <v>340</v>
      </c>
      <c r="G195" s="38">
        <v>100</v>
      </c>
      <c r="H195" s="38">
        <v>0</v>
      </c>
    </row>
    <row r="196" spans="1:8" ht="30">
      <c r="A196" s="76">
        <v>193</v>
      </c>
      <c r="B196" s="61" t="s">
        <v>343</v>
      </c>
      <c r="C196" s="60" t="s">
        <v>321</v>
      </c>
      <c r="D196" s="38">
        <v>0.4</v>
      </c>
      <c r="E196" s="38" t="s">
        <v>116</v>
      </c>
      <c r="F196" s="38">
        <v>504</v>
      </c>
      <c r="G196" s="38">
        <v>100</v>
      </c>
      <c r="H196" s="38">
        <v>0</v>
      </c>
    </row>
    <row r="197" spans="1:8" ht="15">
      <c r="A197" s="76">
        <v>194</v>
      </c>
      <c r="B197" s="61" t="s">
        <v>344</v>
      </c>
      <c r="C197" s="60" t="s">
        <v>322</v>
      </c>
      <c r="D197" s="38">
        <v>0.4</v>
      </c>
      <c r="E197" s="38">
        <v>4800</v>
      </c>
      <c r="F197" s="38">
        <v>2358</v>
      </c>
      <c r="G197" s="38">
        <v>60</v>
      </c>
      <c r="H197" s="38">
        <v>1700</v>
      </c>
    </row>
    <row r="198" spans="1:8" ht="30">
      <c r="A198" s="76">
        <v>195</v>
      </c>
      <c r="B198" s="61" t="s">
        <v>345</v>
      </c>
      <c r="C198" s="60" t="s">
        <v>323</v>
      </c>
      <c r="D198" s="38">
        <v>0.4</v>
      </c>
      <c r="E198" s="38">
        <v>160</v>
      </c>
      <c r="F198" s="38">
        <v>136</v>
      </c>
      <c r="G198" s="38">
        <v>100</v>
      </c>
      <c r="H198" s="38">
        <v>0</v>
      </c>
    </row>
    <row r="199" spans="1:8" ht="15">
      <c r="A199" s="76">
        <v>196</v>
      </c>
      <c r="B199" s="61" t="s">
        <v>346</v>
      </c>
      <c r="C199" s="60" t="s">
        <v>347</v>
      </c>
      <c r="D199" s="38">
        <v>0.4</v>
      </c>
      <c r="E199" s="38">
        <v>400</v>
      </c>
      <c r="F199" s="38">
        <v>372</v>
      </c>
      <c r="G199" s="38">
        <v>100</v>
      </c>
      <c r="H199" s="38">
        <v>0</v>
      </c>
    </row>
    <row r="200" spans="1:8" ht="15">
      <c r="A200" s="76">
        <v>197</v>
      </c>
      <c r="B200" s="118" t="s">
        <v>349</v>
      </c>
      <c r="C200" s="60" t="s">
        <v>324</v>
      </c>
      <c r="D200" s="38">
        <v>0.4</v>
      </c>
      <c r="E200" s="38">
        <v>630</v>
      </c>
      <c r="F200" s="120">
        <v>282</v>
      </c>
      <c r="G200" s="120">
        <v>70</v>
      </c>
      <c r="H200" s="120">
        <v>121</v>
      </c>
    </row>
    <row r="201" spans="1:8" ht="15">
      <c r="A201" s="76">
        <v>198</v>
      </c>
      <c r="B201" s="119"/>
      <c r="C201" s="60" t="s">
        <v>324</v>
      </c>
      <c r="D201" s="38">
        <v>0.4</v>
      </c>
      <c r="E201" s="38">
        <v>320</v>
      </c>
      <c r="F201" s="121"/>
      <c r="G201" s="121"/>
      <c r="H201" s="121"/>
    </row>
    <row r="202" spans="1:8" ht="30">
      <c r="A202" s="32">
        <v>199</v>
      </c>
      <c r="B202" s="61" t="s">
        <v>348</v>
      </c>
      <c r="C202" s="60" t="s">
        <v>325</v>
      </c>
      <c r="D202" s="38">
        <v>0.4</v>
      </c>
      <c r="E202" s="38">
        <v>63</v>
      </c>
      <c r="F202" s="38">
        <v>63</v>
      </c>
      <c r="G202" s="38">
        <v>100</v>
      </c>
      <c r="H202" s="38">
        <v>0</v>
      </c>
    </row>
    <row r="203" spans="1:8" ht="30">
      <c r="A203" s="32">
        <v>200</v>
      </c>
      <c r="B203" s="61" t="s">
        <v>328</v>
      </c>
      <c r="C203" s="12" t="s">
        <v>350</v>
      </c>
      <c r="D203" s="38">
        <v>0.4</v>
      </c>
      <c r="E203" s="38">
        <v>100</v>
      </c>
      <c r="F203" s="38">
        <v>97</v>
      </c>
      <c r="G203" s="38">
        <v>100</v>
      </c>
      <c r="H203" s="38">
        <v>0</v>
      </c>
    </row>
  </sheetData>
  <sheetProtection/>
  <autoFilter ref="A3:P179"/>
  <mergeCells count="26">
    <mergeCell ref="B147:B148"/>
    <mergeCell ref="F147:F148"/>
    <mergeCell ref="G147:G148"/>
    <mergeCell ref="H147:H148"/>
    <mergeCell ref="B200:B201"/>
    <mergeCell ref="F200:F201"/>
    <mergeCell ref="G200:G201"/>
    <mergeCell ref="H200:H201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A1:H2"/>
    <mergeCell ref="F20:F21"/>
    <mergeCell ref="G20:G21"/>
    <mergeCell ref="H20:H21"/>
    <mergeCell ref="B49:B50"/>
    <mergeCell ref="F49:F50"/>
    <mergeCell ref="G49:G50"/>
    <mergeCell ref="H49:H50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5.28125" style="18" customWidth="1"/>
    <col min="2" max="2" width="25.7109375" style="17" customWidth="1"/>
    <col min="3" max="3" width="32.28125" style="16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98" t="s">
        <v>353</v>
      </c>
      <c r="B1" s="98"/>
      <c r="C1" s="98"/>
      <c r="D1" s="98"/>
      <c r="E1" s="98"/>
      <c r="F1" s="98"/>
      <c r="G1" s="98"/>
      <c r="H1" s="98"/>
    </row>
    <row r="2" spans="1:8" ht="31.5" customHeight="1">
      <c r="A2" s="99"/>
      <c r="B2" s="99"/>
      <c r="C2" s="99"/>
      <c r="D2" s="99"/>
      <c r="E2" s="99"/>
      <c r="F2" s="99"/>
      <c r="G2" s="99"/>
      <c r="H2" s="99"/>
    </row>
    <row r="3" spans="1:8" ht="51">
      <c r="A3" s="34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1" customFormat="1" ht="22.5" customHeight="1">
      <c r="A4" s="84">
        <v>1</v>
      </c>
      <c r="B4" s="6" t="s">
        <v>31</v>
      </c>
      <c r="C4" s="81" t="s">
        <v>43</v>
      </c>
      <c r="D4" s="9">
        <v>0.4</v>
      </c>
      <c r="E4" s="81">
        <v>630</v>
      </c>
      <c r="F4" s="10">
        <v>450</v>
      </c>
      <c r="G4" s="9">
        <v>70</v>
      </c>
      <c r="H4" s="14">
        <v>150</v>
      </c>
    </row>
    <row r="5" spans="1:8" s="11" customFormat="1" ht="27" customHeight="1">
      <c r="A5" s="84">
        <v>2</v>
      </c>
      <c r="B5" s="6" t="s">
        <v>31</v>
      </c>
      <c r="C5" s="81" t="s">
        <v>8</v>
      </c>
      <c r="D5" s="9">
        <v>0.4</v>
      </c>
      <c r="E5" s="84">
        <v>250</v>
      </c>
      <c r="F5" s="10">
        <v>200</v>
      </c>
      <c r="G5" s="9">
        <v>95</v>
      </c>
      <c r="H5" s="14">
        <v>12</v>
      </c>
    </row>
    <row r="6" spans="1:8" s="11" customFormat="1" ht="27" customHeight="1">
      <c r="A6" s="84">
        <v>3</v>
      </c>
      <c r="B6" s="6" t="s">
        <v>31</v>
      </c>
      <c r="C6" s="81" t="s">
        <v>9</v>
      </c>
      <c r="D6" s="9">
        <v>0.4</v>
      </c>
      <c r="E6" s="81">
        <v>160</v>
      </c>
      <c r="F6" s="10">
        <v>152</v>
      </c>
      <c r="G6" s="9">
        <v>95</v>
      </c>
      <c r="H6" s="14">
        <v>7.12</v>
      </c>
    </row>
    <row r="7" spans="1:8" s="11" customFormat="1" ht="27" customHeight="1">
      <c r="A7" s="84">
        <v>4</v>
      </c>
      <c r="B7" s="6" t="s">
        <v>31</v>
      </c>
      <c r="C7" s="81" t="s">
        <v>10</v>
      </c>
      <c r="D7" s="9">
        <v>0.4</v>
      </c>
      <c r="E7" s="81">
        <v>250</v>
      </c>
      <c r="F7" s="10">
        <v>200</v>
      </c>
      <c r="G7" s="9">
        <v>80</v>
      </c>
      <c r="H7" s="14">
        <v>44.5</v>
      </c>
    </row>
    <row r="8" spans="1:16" s="11" customFormat="1" ht="27" customHeight="1">
      <c r="A8" s="84">
        <v>5</v>
      </c>
      <c r="B8" s="6" t="s">
        <v>31</v>
      </c>
      <c r="C8" s="81" t="s">
        <v>11</v>
      </c>
      <c r="D8" s="9">
        <v>0.4</v>
      </c>
      <c r="E8" s="81">
        <v>63</v>
      </c>
      <c r="F8" s="10">
        <v>59.85</v>
      </c>
      <c r="G8" s="9">
        <v>95</v>
      </c>
      <c r="H8" s="14">
        <v>2.8034999999999988</v>
      </c>
      <c r="K8" s="39"/>
      <c r="L8" s="39"/>
      <c r="M8" s="39"/>
      <c r="N8" s="39"/>
      <c r="O8" s="39"/>
      <c r="P8" s="39"/>
    </row>
    <row r="9" spans="1:8" s="11" customFormat="1" ht="27" customHeight="1">
      <c r="A9" s="84">
        <v>6</v>
      </c>
      <c r="B9" s="6" t="s">
        <v>31</v>
      </c>
      <c r="C9" s="81" t="s">
        <v>12</v>
      </c>
      <c r="D9" s="9">
        <v>0.4</v>
      </c>
      <c r="E9" s="84">
        <v>160</v>
      </c>
      <c r="F9" s="10">
        <v>136</v>
      </c>
      <c r="G9" s="9">
        <v>100</v>
      </c>
      <c r="H9" s="14">
        <v>0</v>
      </c>
    </row>
    <row r="10" spans="1:8" s="11" customFormat="1" ht="27" customHeight="1">
      <c r="A10" s="84">
        <v>7</v>
      </c>
      <c r="B10" s="6" t="s">
        <v>31</v>
      </c>
      <c r="C10" s="81" t="s">
        <v>13</v>
      </c>
      <c r="D10" s="9">
        <v>0.4</v>
      </c>
      <c r="E10" s="81">
        <v>25</v>
      </c>
      <c r="F10" s="10">
        <v>23.75</v>
      </c>
      <c r="G10" s="9">
        <v>95</v>
      </c>
      <c r="H10" s="14">
        <v>1.1125</v>
      </c>
    </row>
    <row r="11" spans="1:8" s="25" customFormat="1" ht="27" customHeight="1">
      <c r="A11" s="84">
        <v>8</v>
      </c>
      <c r="B11" s="33" t="s">
        <v>31</v>
      </c>
      <c r="C11" s="84" t="s">
        <v>14</v>
      </c>
      <c r="D11" s="32">
        <v>0.4</v>
      </c>
      <c r="E11" s="84" t="s">
        <v>123</v>
      </c>
      <c r="F11" s="10">
        <v>380</v>
      </c>
      <c r="G11" s="32">
        <v>95</v>
      </c>
      <c r="H11" s="31">
        <v>17.8</v>
      </c>
    </row>
    <row r="12" spans="1:8" s="11" customFormat="1" ht="27" customHeight="1">
      <c r="A12" s="84">
        <v>9</v>
      </c>
      <c r="B12" s="6" t="s">
        <v>31</v>
      </c>
      <c r="C12" s="81" t="s">
        <v>15</v>
      </c>
      <c r="D12" s="9">
        <v>0.4</v>
      </c>
      <c r="E12" s="81">
        <v>250</v>
      </c>
      <c r="F12" s="10">
        <v>237.5</v>
      </c>
      <c r="G12" s="9">
        <v>95</v>
      </c>
      <c r="H12" s="14">
        <v>11.125</v>
      </c>
    </row>
    <row r="13" spans="1:8" s="25" customFormat="1" ht="27" customHeight="1">
      <c r="A13" s="84">
        <v>10</v>
      </c>
      <c r="B13" s="33" t="s">
        <v>31</v>
      </c>
      <c r="C13" s="84" t="s">
        <v>16</v>
      </c>
      <c r="D13" s="32">
        <v>0.4</v>
      </c>
      <c r="E13" s="84">
        <v>160</v>
      </c>
      <c r="F13" s="10">
        <v>150.4</v>
      </c>
      <c r="G13" s="32">
        <v>94</v>
      </c>
      <c r="H13" s="31">
        <v>8.543999999999995</v>
      </c>
    </row>
    <row r="14" spans="1:8" s="11" customFormat="1" ht="27" customHeight="1">
      <c r="A14" s="84">
        <v>11</v>
      </c>
      <c r="B14" s="6" t="s">
        <v>31</v>
      </c>
      <c r="C14" s="81" t="s">
        <v>117</v>
      </c>
      <c r="D14" s="9">
        <v>0.4</v>
      </c>
      <c r="E14" s="81">
        <v>630</v>
      </c>
      <c r="F14" s="10">
        <v>585.9</v>
      </c>
      <c r="G14" s="9">
        <v>93</v>
      </c>
      <c r="H14" s="14">
        <v>39.249000000000024</v>
      </c>
    </row>
    <row r="15" spans="1:8" s="11" customFormat="1" ht="27" customHeight="1">
      <c r="A15" s="84">
        <v>12</v>
      </c>
      <c r="B15" s="6" t="s">
        <v>31</v>
      </c>
      <c r="C15" s="81" t="s">
        <v>17</v>
      </c>
      <c r="D15" s="9">
        <v>0.4</v>
      </c>
      <c r="E15" s="81">
        <v>610</v>
      </c>
      <c r="F15" s="10">
        <v>250</v>
      </c>
      <c r="G15" s="9">
        <v>183</v>
      </c>
      <c r="H15" s="14">
        <v>363</v>
      </c>
    </row>
    <row r="16" spans="1:8" s="11" customFormat="1" ht="27" customHeight="1">
      <c r="A16" s="84">
        <v>13</v>
      </c>
      <c r="B16" s="6" t="s">
        <v>31</v>
      </c>
      <c r="C16" s="81" t="s">
        <v>18</v>
      </c>
      <c r="D16" s="9">
        <v>0.4</v>
      </c>
      <c r="E16" s="81">
        <v>160</v>
      </c>
      <c r="F16" s="10">
        <v>152</v>
      </c>
      <c r="G16" s="9">
        <v>95</v>
      </c>
      <c r="H16" s="14">
        <v>7.12</v>
      </c>
    </row>
    <row r="17" spans="1:8" s="11" customFormat="1" ht="27" customHeight="1">
      <c r="A17" s="84">
        <v>14</v>
      </c>
      <c r="B17" s="6" t="s">
        <v>31</v>
      </c>
      <c r="C17" s="81" t="s">
        <v>19</v>
      </c>
      <c r="D17" s="9">
        <v>0.4</v>
      </c>
      <c r="E17" s="81">
        <v>570</v>
      </c>
      <c r="F17" s="10">
        <v>450</v>
      </c>
      <c r="G17" s="9">
        <v>95</v>
      </c>
      <c r="H17" s="14">
        <v>17.8</v>
      </c>
    </row>
    <row r="18" spans="1:8" s="11" customFormat="1" ht="27" customHeight="1">
      <c r="A18" s="84">
        <v>15</v>
      </c>
      <c r="B18" s="6" t="s">
        <v>31</v>
      </c>
      <c r="C18" s="81" t="s">
        <v>22</v>
      </c>
      <c r="D18" s="9">
        <v>0.4</v>
      </c>
      <c r="E18" s="81">
        <v>160</v>
      </c>
      <c r="F18" s="10">
        <v>68</v>
      </c>
      <c r="G18" s="9">
        <v>50</v>
      </c>
      <c r="H18" s="14">
        <v>68</v>
      </c>
    </row>
    <row r="19" spans="1:8" s="11" customFormat="1" ht="27" customHeight="1">
      <c r="A19" s="84">
        <v>16</v>
      </c>
      <c r="B19" s="6" t="s">
        <v>31</v>
      </c>
      <c r="C19" s="81" t="s">
        <v>23</v>
      </c>
      <c r="D19" s="9">
        <v>0.4</v>
      </c>
      <c r="E19" s="81">
        <v>400</v>
      </c>
      <c r="F19" s="10">
        <v>376</v>
      </c>
      <c r="G19" s="9">
        <v>94</v>
      </c>
      <c r="H19" s="14">
        <v>21.36</v>
      </c>
    </row>
    <row r="20" spans="1:8" s="11" customFormat="1" ht="27" customHeight="1">
      <c r="A20" s="84">
        <v>17</v>
      </c>
      <c r="B20" s="6" t="s">
        <v>31</v>
      </c>
      <c r="C20" s="81" t="s">
        <v>24</v>
      </c>
      <c r="D20" s="9">
        <v>0.4</v>
      </c>
      <c r="E20" s="81">
        <v>400</v>
      </c>
      <c r="F20" s="100">
        <v>612</v>
      </c>
      <c r="G20" s="102">
        <v>100</v>
      </c>
      <c r="H20" s="104">
        <v>0</v>
      </c>
    </row>
    <row r="21" spans="1:8" s="11" customFormat="1" ht="27" customHeight="1">
      <c r="A21" s="84">
        <v>18</v>
      </c>
      <c r="B21" s="6" t="s">
        <v>31</v>
      </c>
      <c r="C21" s="81" t="s">
        <v>25</v>
      </c>
      <c r="D21" s="9">
        <v>0.4</v>
      </c>
      <c r="E21" s="81">
        <v>320</v>
      </c>
      <c r="F21" s="101"/>
      <c r="G21" s="103"/>
      <c r="H21" s="105"/>
    </row>
    <row r="22" spans="1:8" s="11" customFormat="1" ht="27" customHeight="1">
      <c r="A22" s="84">
        <v>19</v>
      </c>
      <c r="B22" s="6" t="s">
        <v>31</v>
      </c>
      <c r="C22" s="81" t="s">
        <v>45</v>
      </c>
      <c r="D22" s="9">
        <v>0.4</v>
      </c>
      <c r="E22" s="81">
        <v>400</v>
      </c>
      <c r="F22" s="10">
        <v>300</v>
      </c>
      <c r="G22" s="9">
        <v>75</v>
      </c>
      <c r="H22" s="14">
        <v>170</v>
      </c>
    </row>
    <row r="23" spans="1:8" ht="27" customHeight="1">
      <c r="A23" s="84">
        <v>20</v>
      </c>
      <c r="B23" s="6" t="s">
        <v>31</v>
      </c>
      <c r="C23" s="81" t="s">
        <v>49</v>
      </c>
      <c r="D23" s="9">
        <v>0.4</v>
      </c>
      <c r="E23" s="81">
        <v>400</v>
      </c>
      <c r="F23" s="10">
        <v>190</v>
      </c>
      <c r="G23" s="9">
        <v>50</v>
      </c>
      <c r="H23" s="14">
        <v>180</v>
      </c>
    </row>
    <row r="24" spans="1:8" ht="27" customHeight="1">
      <c r="A24" s="84">
        <v>21</v>
      </c>
      <c r="B24" s="6" t="s">
        <v>31</v>
      </c>
      <c r="C24" s="81" t="s">
        <v>109</v>
      </c>
      <c r="D24" s="9">
        <v>0.4</v>
      </c>
      <c r="E24" s="81">
        <v>160</v>
      </c>
      <c r="F24" s="10">
        <v>100</v>
      </c>
      <c r="G24" s="9">
        <v>63</v>
      </c>
      <c r="H24" s="14">
        <v>36</v>
      </c>
    </row>
    <row r="25" spans="1:8" ht="27" customHeight="1">
      <c r="A25" s="84">
        <v>22</v>
      </c>
      <c r="B25" s="6" t="s">
        <v>112</v>
      </c>
      <c r="C25" s="81" t="s">
        <v>290</v>
      </c>
      <c r="D25" s="9">
        <v>0.4</v>
      </c>
      <c r="E25" s="81">
        <v>630</v>
      </c>
      <c r="F25" s="10">
        <v>321</v>
      </c>
      <c r="G25" s="9">
        <v>60</v>
      </c>
      <c r="H25" s="14">
        <v>214</v>
      </c>
    </row>
    <row r="26" spans="1:8" ht="27" customHeight="1">
      <c r="A26" s="84">
        <v>23</v>
      </c>
      <c r="B26" s="6" t="s">
        <v>112</v>
      </c>
      <c r="C26" s="81" t="s">
        <v>192</v>
      </c>
      <c r="D26" s="9">
        <v>0.4</v>
      </c>
      <c r="E26" s="81" t="s">
        <v>116</v>
      </c>
      <c r="F26" s="10">
        <v>1071</v>
      </c>
      <c r="G26" s="9">
        <v>85</v>
      </c>
      <c r="H26" s="14">
        <v>186</v>
      </c>
    </row>
    <row r="27" spans="1:8" ht="27" customHeight="1">
      <c r="A27" s="84">
        <v>24</v>
      </c>
      <c r="B27" s="6" t="s">
        <v>112</v>
      </c>
      <c r="C27" s="81" t="s">
        <v>155</v>
      </c>
      <c r="D27" s="9">
        <v>0.4</v>
      </c>
      <c r="E27" s="81">
        <v>250</v>
      </c>
      <c r="F27" s="10">
        <v>150</v>
      </c>
      <c r="G27" s="9">
        <v>70</v>
      </c>
      <c r="H27" s="14">
        <v>62</v>
      </c>
    </row>
    <row r="28" spans="1:8" ht="29.25" customHeight="1">
      <c r="A28" s="84">
        <v>25</v>
      </c>
      <c r="B28" s="8" t="s">
        <v>34</v>
      </c>
      <c r="C28" s="9" t="s">
        <v>26</v>
      </c>
      <c r="D28" s="30" t="s">
        <v>32</v>
      </c>
      <c r="E28" s="9">
        <v>560</v>
      </c>
      <c r="F28" s="10">
        <v>470.4</v>
      </c>
      <c r="G28" s="13">
        <v>84</v>
      </c>
      <c r="H28" s="14">
        <v>79.74400000000003</v>
      </c>
    </row>
    <row r="29" spans="1:8" ht="27" customHeight="1">
      <c r="A29" s="84">
        <v>26</v>
      </c>
      <c r="B29" s="8" t="s">
        <v>34</v>
      </c>
      <c r="C29" s="9" t="s">
        <v>27</v>
      </c>
      <c r="D29" s="30" t="s">
        <v>32</v>
      </c>
      <c r="E29" s="9">
        <v>180</v>
      </c>
      <c r="F29" s="10">
        <v>158.4</v>
      </c>
      <c r="G29" s="13">
        <v>88</v>
      </c>
      <c r="H29" s="14">
        <v>19.223999999999997</v>
      </c>
    </row>
    <row r="30" spans="1:8" ht="27" customHeight="1">
      <c r="A30" s="84">
        <v>27</v>
      </c>
      <c r="B30" s="8" t="s">
        <v>35</v>
      </c>
      <c r="C30" s="9" t="s">
        <v>6</v>
      </c>
      <c r="D30" s="30" t="s">
        <v>32</v>
      </c>
      <c r="E30" s="9">
        <v>40</v>
      </c>
      <c r="F30" s="10">
        <v>37.6</v>
      </c>
      <c r="G30" s="13">
        <v>94</v>
      </c>
      <c r="H30" s="14">
        <v>2.135999999999999</v>
      </c>
    </row>
    <row r="31" spans="1:8" ht="27" customHeight="1">
      <c r="A31" s="84">
        <v>28</v>
      </c>
      <c r="B31" s="8" t="s">
        <v>35</v>
      </c>
      <c r="C31" s="9" t="s">
        <v>7</v>
      </c>
      <c r="D31" s="30" t="s">
        <v>32</v>
      </c>
      <c r="E31" s="9">
        <v>160</v>
      </c>
      <c r="F31" s="10">
        <v>131.2</v>
      </c>
      <c r="G31" s="13">
        <v>82</v>
      </c>
      <c r="H31" s="14">
        <v>25.632000000000012</v>
      </c>
    </row>
    <row r="32" spans="1:8" ht="27" customHeight="1">
      <c r="A32" s="84">
        <v>29</v>
      </c>
      <c r="B32" s="8" t="s">
        <v>35</v>
      </c>
      <c r="C32" s="9" t="s">
        <v>36</v>
      </c>
      <c r="D32" s="30" t="s">
        <v>32</v>
      </c>
      <c r="E32" s="9">
        <v>400</v>
      </c>
      <c r="F32" s="10">
        <v>340</v>
      </c>
      <c r="G32" s="13">
        <v>85</v>
      </c>
      <c r="H32" s="14">
        <v>53.4</v>
      </c>
    </row>
    <row r="33" spans="1:8" ht="36.75" customHeight="1">
      <c r="A33" s="84">
        <v>30</v>
      </c>
      <c r="B33" s="8" t="s">
        <v>33</v>
      </c>
      <c r="C33" s="81" t="s">
        <v>169</v>
      </c>
      <c r="D33" s="29" t="s">
        <v>32</v>
      </c>
      <c r="E33" s="81">
        <v>63</v>
      </c>
      <c r="F33" s="80">
        <v>12</v>
      </c>
      <c r="G33" s="83">
        <v>19</v>
      </c>
      <c r="H33" s="82">
        <v>51</v>
      </c>
    </row>
    <row r="34" spans="1:8" ht="45.75" customHeight="1">
      <c r="A34" s="84">
        <v>31</v>
      </c>
      <c r="B34" s="8" t="s">
        <v>37</v>
      </c>
      <c r="C34" s="81" t="s">
        <v>38</v>
      </c>
      <c r="D34" s="29" t="s">
        <v>32</v>
      </c>
      <c r="E34" s="81">
        <v>100</v>
      </c>
      <c r="F34" s="80">
        <v>95</v>
      </c>
      <c r="G34" s="83">
        <v>95</v>
      </c>
      <c r="H34" s="82">
        <v>4.45</v>
      </c>
    </row>
    <row r="35" spans="1:8" ht="29.25" customHeight="1">
      <c r="A35" s="84">
        <v>32</v>
      </c>
      <c r="B35" s="15" t="s">
        <v>39</v>
      </c>
      <c r="C35" s="9" t="s">
        <v>108</v>
      </c>
      <c r="D35" s="9">
        <v>0.4</v>
      </c>
      <c r="E35" s="9">
        <v>400</v>
      </c>
      <c r="F35" s="9">
        <v>316</v>
      </c>
      <c r="G35" s="9">
        <v>79</v>
      </c>
      <c r="H35" s="13">
        <v>74.76</v>
      </c>
    </row>
    <row r="36" spans="1:8" s="11" customFormat="1" ht="62.25" customHeight="1">
      <c r="A36" s="84">
        <v>33</v>
      </c>
      <c r="B36" s="15" t="s">
        <v>46</v>
      </c>
      <c r="C36" s="9" t="s">
        <v>48</v>
      </c>
      <c r="D36" s="9">
        <v>0.4</v>
      </c>
      <c r="E36" s="9">
        <v>400</v>
      </c>
      <c r="F36" s="9">
        <v>300</v>
      </c>
      <c r="G36" s="9">
        <v>75</v>
      </c>
      <c r="H36" s="13">
        <v>170</v>
      </c>
    </row>
    <row r="37" spans="1:8" s="11" customFormat="1" ht="41.25" customHeight="1">
      <c r="A37" s="84">
        <v>34</v>
      </c>
      <c r="B37" s="15" t="s">
        <v>47</v>
      </c>
      <c r="C37" s="9" t="s">
        <v>118</v>
      </c>
      <c r="D37" s="9">
        <v>0.4</v>
      </c>
      <c r="E37" s="9">
        <v>100</v>
      </c>
      <c r="F37" s="9">
        <v>90</v>
      </c>
      <c r="G37" s="9">
        <v>90</v>
      </c>
      <c r="H37" s="13">
        <v>9</v>
      </c>
    </row>
    <row r="38" spans="1:8" s="11" customFormat="1" ht="40.5" customHeight="1">
      <c r="A38" s="84">
        <v>35</v>
      </c>
      <c r="B38" s="15" t="s">
        <v>50</v>
      </c>
      <c r="C38" s="9" t="s">
        <v>51</v>
      </c>
      <c r="D38" s="9">
        <v>0.4</v>
      </c>
      <c r="E38" s="9">
        <v>100</v>
      </c>
      <c r="F38" s="9">
        <v>90</v>
      </c>
      <c r="G38" s="9">
        <v>80</v>
      </c>
      <c r="H38" s="13">
        <v>2</v>
      </c>
    </row>
    <row r="39" spans="1:8" s="11" customFormat="1" ht="33.75" customHeight="1">
      <c r="A39" s="84">
        <v>36</v>
      </c>
      <c r="B39" s="15" t="s">
        <v>53</v>
      </c>
      <c r="C39" s="9" t="s">
        <v>52</v>
      </c>
      <c r="D39" s="9">
        <v>0.4</v>
      </c>
      <c r="E39" s="9">
        <v>400</v>
      </c>
      <c r="F39" s="9">
        <v>170</v>
      </c>
      <c r="G39" s="9">
        <v>50</v>
      </c>
      <c r="H39" s="13">
        <v>340</v>
      </c>
    </row>
    <row r="40" spans="1:8" s="11" customFormat="1" ht="31.5" customHeight="1">
      <c r="A40" s="84">
        <v>37</v>
      </c>
      <c r="B40" s="15" t="s">
        <v>54</v>
      </c>
      <c r="C40" s="9" t="s">
        <v>55</v>
      </c>
      <c r="D40" s="9">
        <v>0.4</v>
      </c>
      <c r="E40" s="9" t="s">
        <v>119</v>
      </c>
      <c r="F40" s="9">
        <v>107</v>
      </c>
      <c r="G40" s="9">
        <v>70</v>
      </c>
      <c r="H40" s="13">
        <v>46</v>
      </c>
    </row>
    <row r="41" spans="1:8" s="11" customFormat="1" ht="31.5" customHeight="1">
      <c r="A41" s="84">
        <v>38</v>
      </c>
      <c r="B41" s="8" t="s">
        <v>34</v>
      </c>
      <c r="C41" s="9" t="s">
        <v>107</v>
      </c>
      <c r="D41" s="9">
        <v>0.4</v>
      </c>
      <c r="E41" s="9">
        <v>400</v>
      </c>
      <c r="F41" s="9">
        <v>120</v>
      </c>
      <c r="G41" s="9">
        <v>30</v>
      </c>
      <c r="H41" s="13">
        <v>224</v>
      </c>
    </row>
    <row r="42" spans="1:8" s="11" customFormat="1" ht="31.5" customHeight="1">
      <c r="A42" s="84">
        <v>39</v>
      </c>
      <c r="B42" s="8" t="s">
        <v>106</v>
      </c>
      <c r="C42" s="9" t="s">
        <v>105</v>
      </c>
      <c r="D42" s="9">
        <v>0.4</v>
      </c>
      <c r="E42" s="9">
        <v>250</v>
      </c>
      <c r="F42" s="9">
        <v>180</v>
      </c>
      <c r="G42" s="9">
        <v>85</v>
      </c>
      <c r="H42" s="13">
        <v>32</v>
      </c>
    </row>
    <row r="43" spans="1:8" s="11" customFormat="1" ht="31.5" customHeight="1">
      <c r="A43" s="84">
        <v>40</v>
      </c>
      <c r="B43" s="8" t="s">
        <v>33</v>
      </c>
      <c r="C43" s="9" t="s">
        <v>120</v>
      </c>
      <c r="D43" s="9">
        <v>0.4</v>
      </c>
      <c r="E43" s="9">
        <v>250</v>
      </c>
      <c r="F43" s="9">
        <v>100</v>
      </c>
      <c r="G43" s="9">
        <v>47</v>
      </c>
      <c r="H43" s="13">
        <v>112</v>
      </c>
    </row>
    <row r="44" spans="1:8" s="11" customFormat="1" ht="31.5" customHeight="1">
      <c r="A44" s="84">
        <v>41</v>
      </c>
      <c r="B44" s="8" t="s">
        <v>104</v>
      </c>
      <c r="C44" s="9" t="s">
        <v>103</v>
      </c>
      <c r="D44" s="9">
        <v>0.4</v>
      </c>
      <c r="E44" s="9">
        <v>250</v>
      </c>
      <c r="F44" s="9">
        <v>190</v>
      </c>
      <c r="G44" s="9">
        <v>90</v>
      </c>
      <c r="H44" s="13">
        <v>22</v>
      </c>
    </row>
    <row r="45" spans="1:8" s="11" customFormat="1" ht="31.5" customHeight="1">
      <c r="A45" s="84">
        <v>42</v>
      </c>
      <c r="B45" s="8" t="s">
        <v>102</v>
      </c>
      <c r="C45" s="9" t="s">
        <v>101</v>
      </c>
      <c r="D45" s="9">
        <v>0.4</v>
      </c>
      <c r="E45" s="9" t="s">
        <v>116</v>
      </c>
      <c r="F45" s="9">
        <v>480</v>
      </c>
      <c r="G45" s="9">
        <v>90</v>
      </c>
      <c r="H45" s="13">
        <v>55</v>
      </c>
    </row>
    <row r="46" spans="1:8" s="11" customFormat="1" ht="31.5" customHeight="1">
      <c r="A46" s="84">
        <v>43</v>
      </c>
      <c r="B46" s="8" t="s">
        <v>147</v>
      </c>
      <c r="C46" s="9" t="s">
        <v>148</v>
      </c>
      <c r="D46" s="9">
        <v>0.4</v>
      </c>
      <c r="E46" s="9">
        <v>400</v>
      </c>
      <c r="F46" s="9">
        <v>170</v>
      </c>
      <c r="G46" s="9">
        <v>50</v>
      </c>
      <c r="H46" s="13">
        <v>170</v>
      </c>
    </row>
    <row r="47" spans="1:8" s="11" customFormat="1" ht="31.5" customHeight="1">
      <c r="A47" s="84">
        <v>44</v>
      </c>
      <c r="B47" s="8" t="s">
        <v>149</v>
      </c>
      <c r="C47" s="9" t="s">
        <v>150</v>
      </c>
      <c r="D47" s="9">
        <v>0.4</v>
      </c>
      <c r="E47" s="9">
        <v>630</v>
      </c>
      <c r="F47" s="9">
        <v>267</v>
      </c>
      <c r="G47" s="9">
        <v>50</v>
      </c>
      <c r="H47" s="13">
        <v>267</v>
      </c>
    </row>
    <row r="48" spans="1:8" s="11" customFormat="1" ht="31.5" customHeight="1">
      <c r="A48" s="84">
        <v>45</v>
      </c>
      <c r="B48" s="8" t="s">
        <v>170</v>
      </c>
      <c r="C48" s="9" t="s">
        <v>171</v>
      </c>
      <c r="D48" s="9">
        <v>0.4</v>
      </c>
      <c r="E48" s="9">
        <v>160</v>
      </c>
      <c r="F48" s="9">
        <v>143</v>
      </c>
      <c r="G48" s="9">
        <v>93</v>
      </c>
      <c r="H48" s="13">
        <v>6</v>
      </c>
    </row>
    <row r="49" spans="1:8" s="11" customFormat="1" ht="31.5" customHeight="1">
      <c r="A49" s="84">
        <v>46</v>
      </c>
      <c r="B49" s="102" t="s">
        <v>189</v>
      </c>
      <c r="C49" s="9" t="s">
        <v>172</v>
      </c>
      <c r="D49" s="9">
        <v>0.4</v>
      </c>
      <c r="E49" s="9" t="s">
        <v>123</v>
      </c>
      <c r="F49" s="102">
        <v>900</v>
      </c>
      <c r="G49" s="102">
        <v>59</v>
      </c>
      <c r="H49" s="106">
        <v>630</v>
      </c>
    </row>
    <row r="50" spans="1:8" s="11" customFormat="1" ht="31.5" customHeight="1">
      <c r="A50" s="84">
        <v>47</v>
      </c>
      <c r="B50" s="103"/>
      <c r="C50" s="9" t="s">
        <v>173</v>
      </c>
      <c r="D50" s="9">
        <v>0.4</v>
      </c>
      <c r="E50" s="9">
        <v>1000</v>
      </c>
      <c r="F50" s="103"/>
      <c r="G50" s="103"/>
      <c r="H50" s="107"/>
    </row>
    <row r="51" spans="1:8" s="11" customFormat="1" ht="31.5" customHeight="1">
      <c r="A51" s="84">
        <v>48</v>
      </c>
      <c r="B51" s="8" t="s">
        <v>174</v>
      </c>
      <c r="C51" s="9" t="s">
        <v>185</v>
      </c>
      <c r="D51" s="9">
        <v>0.4</v>
      </c>
      <c r="E51" s="9">
        <v>50</v>
      </c>
      <c r="F51" s="9">
        <v>40</v>
      </c>
      <c r="G51" s="9">
        <v>97</v>
      </c>
      <c r="H51" s="13">
        <v>4</v>
      </c>
    </row>
    <row r="52" spans="1:8" s="11" customFormat="1" ht="31.5" customHeight="1">
      <c r="A52" s="84">
        <v>49</v>
      </c>
      <c r="B52" s="8" t="s">
        <v>175</v>
      </c>
      <c r="C52" s="9" t="s">
        <v>186</v>
      </c>
      <c r="D52" s="9">
        <v>0.4</v>
      </c>
      <c r="E52" s="9">
        <v>63</v>
      </c>
      <c r="F52" s="9">
        <v>53.5</v>
      </c>
      <c r="G52" s="9">
        <v>96</v>
      </c>
      <c r="H52" s="13">
        <v>3</v>
      </c>
    </row>
    <row r="53" spans="1:8" s="11" customFormat="1" ht="31.5" customHeight="1">
      <c r="A53" s="84">
        <v>50</v>
      </c>
      <c r="B53" s="8" t="s">
        <v>187</v>
      </c>
      <c r="C53" s="9" t="s">
        <v>188</v>
      </c>
      <c r="D53" s="9">
        <v>0.4</v>
      </c>
      <c r="E53" s="9">
        <v>100</v>
      </c>
      <c r="F53" s="9">
        <v>80</v>
      </c>
      <c r="G53" s="9">
        <v>94</v>
      </c>
      <c r="H53" s="13">
        <v>5</v>
      </c>
    </row>
    <row r="54" spans="1:8" s="11" customFormat="1" ht="31.5" customHeight="1">
      <c r="A54" s="84">
        <v>51</v>
      </c>
      <c r="B54" s="102" t="s">
        <v>191</v>
      </c>
      <c r="C54" s="9" t="s">
        <v>176</v>
      </c>
      <c r="D54" s="9">
        <v>0.4</v>
      </c>
      <c r="E54" s="9">
        <v>630</v>
      </c>
      <c r="F54" s="102">
        <v>300</v>
      </c>
      <c r="G54" s="102">
        <v>53</v>
      </c>
      <c r="H54" s="106">
        <v>269</v>
      </c>
    </row>
    <row r="55" spans="1:8" s="11" customFormat="1" ht="31.5" customHeight="1">
      <c r="A55" s="84">
        <v>52</v>
      </c>
      <c r="B55" s="103"/>
      <c r="C55" s="9" t="s">
        <v>190</v>
      </c>
      <c r="D55" s="9">
        <v>0.4</v>
      </c>
      <c r="E55" s="9">
        <v>40</v>
      </c>
      <c r="F55" s="103"/>
      <c r="G55" s="103"/>
      <c r="H55" s="107"/>
    </row>
    <row r="56" spans="1:8" s="11" customFormat="1" ht="31.5" customHeight="1">
      <c r="A56" s="84">
        <v>53</v>
      </c>
      <c r="B56" s="8" t="s">
        <v>183</v>
      </c>
      <c r="C56" s="9" t="s">
        <v>177</v>
      </c>
      <c r="D56" s="9">
        <v>0.4</v>
      </c>
      <c r="E56" s="9">
        <v>320</v>
      </c>
      <c r="F56" s="9">
        <v>100</v>
      </c>
      <c r="G56" s="9">
        <v>37</v>
      </c>
      <c r="H56" s="13">
        <v>172</v>
      </c>
    </row>
    <row r="57" spans="1:8" s="11" customFormat="1" ht="31.5" customHeight="1">
      <c r="A57" s="84">
        <v>54</v>
      </c>
      <c r="B57" s="8" t="s">
        <v>180</v>
      </c>
      <c r="C57" s="9" t="s">
        <v>181</v>
      </c>
      <c r="D57" s="9">
        <v>0.4</v>
      </c>
      <c r="E57" s="9">
        <v>100</v>
      </c>
      <c r="F57" s="9">
        <v>89.3</v>
      </c>
      <c r="G57" s="9">
        <v>94</v>
      </c>
      <c r="H57" s="13">
        <v>5.7</v>
      </c>
    </row>
    <row r="58" spans="1:8" s="11" customFormat="1" ht="31.5" customHeight="1">
      <c r="A58" s="84">
        <v>55</v>
      </c>
      <c r="B58" s="8" t="s">
        <v>184</v>
      </c>
      <c r="C58" s="9" t="s">
        <v>178</v>
      </c>
      <c r="D58" s="9">
        <v>0.4</v>
      </c>
      <c r="E58" s="9">
        <v>63</v>
      </c>
      <c r="F58" s="9">
        <v>55</v>
      </c>
      <c r="G58" s="9">
        <v>87</v>
      </c>
      <c r="H58" s="13">
        <v>8</v>
      </c>
    </row>
    <row r="59" spans="1:8" s="11" customFormat="1" ht="31.5" customHeight="1">
      <c r="A59" s="84">
        <v>56</v>
      </c>
      <c r="B59" s="8" t="s">
        <v>182</v>
      </c>
      <c r="C59" s="9" t="s">
        <v>179</v>
      </c>
      <c r="D59" s="9">
        <v>0.4</v>
      </c>
      <c r="E59" s="9">
        <v>160</v>
      </c>
      <c r="F59" s="9">
        <v>100</v>
      </c>
      <c r="G59" s="9">
        <v>74</v>
      </c>
      <c r="H59" s="13">
        <v>36</v>
      </c>
    </row>
    <row r="60" spans="1:8" s="11" customFormat="1" ht="31.5" customHeight="1">
      <c r="A60" s="84">
        <v>57</v>
      </c>
      <c r="B60" s="8" t="s">
        <v>304</v>
      </c>
      <c r="C60" s="9" t="s">
        <v>298</v>
      </c>
      <c r="D60" s="9">
        <v>0.4</v>
      </c>
      <c r="E60" s="9">
        <v>630</v>
      </c>
      <c r="F60" s="9">
        <v>150</v>
      </c>
      <c r="G60" s="9">
        <v>28</v>
      </c>
      <c r="H60" s="13">
        <v>385</v>
      </c>
    </row>
    <row r="61" spans="1:8" ht="27" customHeight="1">
      <c r="A61" s="84">
        <v>58</v>
      </c>
      <c r="B61" s="15" t="s">
        <v>40</v>
      </c>
      <c r="C61" s="9" t="s">
        <v>41</v>
      </c>
      <c r="D61" s="9">
        <v>0.4</v>
      </c>
      <c r="E61" s="9">
        <v>630</v>
      </c>
      <c r="F61" s="9">
        <v>195.3</v>
      </c>
      <c r="G61" s="9">
        <v>31</v>
      </c>
      <c r="H61" s="13">
        <v>386.883</v>
      </c>
    </row>
    <row r="62" spans="1:8" ht="27" customHeight="1">
      <c r="A62" s="84">
        <v>59</v>
      </c>
      <c r="B62" s="15" t="s">
        <v>40</v>
      </c>
      <c r="C62" s="9" t="s">
        <v>42</v>
      </c>
      <c r="D62" s="9">
        <v>0.4</v>
      </c>
      <c r="E62" s="9">
        <v>630</v>
      </c>
      <c r="F62" s="9">
        <v>170.1</v>
      </c>
      <c r="G62" s="9">
        <v>27</v>
      </c>
      <c r="H62" s="13">
        <v>409.311</v>
      </c>
    </row>
    <row r="63" spans="1:8" ht="27" customHeight="1">
      <c r="A63" s="84">
        <v>60</v>
      </c>
      <c r="B63" s="15" t="s">
        <v>40</v>
      </c>
      <c r="C63" s="9" t="s">
        <v>43</v>
      </c>
      <c r="D63" s="9">
        <v>0.4</v>
      </c>
      <c r="E63" s="9">
        <v>560</v>
      </c>
      <c r="F63" s="9">
        <v>150</v>
      </c>
      <c r="G63" s="9">
        <v>27</v>
      </c>
      <c r="H63" s="13">
        <v>365</v>
      </c>
    </row>
    <row r="64" spans="1:8" ht="27" customHeight="1">
      <c r="A64" s="84">
        <v>61</v>
      </c>
      <c r="B64" s="15" t="s">
        <v>40</v>
      </c>
      <c r="C64" s="9" t="s">
        <v>8</v>
      </c>
      <c r="D64" s="9">
        <v>0.4</v>
      </c>
      <c r="E64" s="9">
        <v>630</v>
      </c>
      <c r="F64" s="9">
        <v>252</v>
      </c>
      <c r="G64" s="9">
        <v>40</v>
      </c>
      <c r="H64" s="13">
        <v>336.42</v>
      </c>
    </row>
    <row r="65" spans="1:8" ht="27" customHeight="1">
      <c r="A65" s="84">
        <v>62</v>
      </c>
      <c r="B65" s="15" t="s">
        <v>40</v>
      </c>
      <c r="C65" s="9" t="s">
        <v>10</v>
      </c>
      <c r="D65" s="9">
        <v>0.4</v>
      </c>
      <c r="E65" s="9">
        <v>400</v>
      </c>
      <c r="F65" s="9">
        <v>136</v>
      </c>
      <c r="G65" s="9">
        <v>34</v>
      </c>
      <c r="H65" s="13">
        <v>234.96</v>
      </c>
    </row>
    <row r="66" spans="1:8" ht="27" customHeight="1">
      <c r="A66" s="84">
        <v>63</v>
      </c>
      <c r="B66" s="15" t="s">
        <v>40</v>
      </c>
      <c r="C66" s="9" t="s">
        <v>121</v>
      </c>
      <c r="D66" s="9">
        <v>0.4</v>
      </c>
      <c r="E66" s="9">
        <v>630</v>
      </c>
      <c r="F66" s="9">
        <v>201.6</v>
      </c>
      <c r="G66" s="9">
        <v>32</v>
      </c>
      <c r="H66" s="13">
        <v>381.276</v>
      </c>
    </row>
    <row r="67" spans="1:8" ht="27" customHeight="1">
      <c r="A67" s="84">
        <v>64</v>
      </c>
      <c r="B67" s="15" t="s">
        <v>40</v>
      </c>
      <c r="C67" s="9" t="s">
        <v>12</v>
      </c>
      <c r="D67" s="9">
        <v>0.4</v>
      </c>
      <c r="E67" s="9">
        <v>630</v>
      </c>
      <c r="F67" s="9">
        <v>189</v>
      </c>
      <c r="G67" s="9">
        <v>30</v>
      </c>
      <c r="H67" s="13">
        <v>392.49</v>
      </c>
    </row>
    <row r="68" spans="1:8" ht="27" customHeight="1">
      <c r="A68" s="84">
        <v>65</v>
      </c>
      <c r="B68" s="15" t="s">
        <v>40</v>
      </c>
      <c r="C68" s="9" t="s">
        <v>44</v>
      </c>
      <c r="D68" s="9">
        <v>0.4</v>
      </c>
      <c r="E68" s="9" t="s">
        <v>123</v>
      </c>
      <c r="F68" s="9">
        <v>136</v>
      </c>
      <c r="G68" s="9">
        <v>34</v>
      </c>
      <c r="H68" s="13">
        <v>234.96</v>
      </c>
    </row>
    <row r="69" spans="1:8" ht="27" customHeight="1">
      <c r="A69" s="84">
        <v>66</v>
      </c>
      <c r="B69" s="15" t="s">
        <v>40</v>
      </c>
      <c r="C69" s="9" t="s">
        <v>122</v>
      </c>
      <c r="D69" s="9">
        <v>0.4</v>
      </c>
      <c r="E69" s="9">
        <v>400</v>
      </c>
      <c r="F69" s="9">
        <v>8</v>
      </c>
      <c r="G69" s="9">
        <v>2</v>
      </c>
      <c r="H69" s="13">
        <v>348.88</v>
      </c>
    </row>
    <row r="70" spans="1:8" s="11" customFormat="1" ht="27" customHeight="1">
      <c r="A70" s="84">
        <v>67</v>
      </c>
      <c r="B70" s="20" t="s">
        <v>287</v>
      </c>
      <c r="C70" s="24" t="s">
        <v>288</v>
      </c>
      <c r="D70" s="24">
        <v>6</v>
      </c>
      <c r="E70" s="24">
        <v>2500</v>
      </c>
      <c r="F70" s="81">
        <v>300</v>
      </c>
      <c r="G70" s="83">
        <v>14</v>
      </c>
      <c r="H70" s="83">
        <v>1825</v>
      </c>
    </row>
    <row r="71" spans="1:8" s="11" customFormat="1" ht="27" customHeight="1">
      <c r="A71" s="84">
        <v>68</v>
      </c>
      <c r="B71" s="15" t="s">
        <v>289</v>
      </c>
      <c r="C71" s="24" t="s">
        <v>114</v>
      </c>
      <c r="D71" s="24">
        <v>0.4</v>
      </c>
      <c r="E71" s="24">
        <v>25</v>
      </c>
      <c r="F71" s="81">
        <v>7.5</v>
      </c>
      <c r="G71" s="55">
        <v>0.35</v>
      </c>
      <c r="H71" s="83">
        <v>13</v>
      </c>
    </row>
    <row r="72" spans="1:8" ht="28.5" customHeight="1">
      <c r="A72" s="84">
        <v>69</v>
      </c>
      <c r="B72" s="28" t="s">
        <v>115</v>
      </c>
      <c r="C72" s="24" t="s">
        <v>114</v>
      </c>
      <c r="D72" s="36">
        <v>0.4</v>
      </c>
      <c r="E72" s="36">
        <v>25</v>
      </c>
      <c r="F72" s="36">
        <v>5</v>
      </c>
      <c r="G72" s="36">
        <v>20</v>
      </c>
      <c r="H72" s="36">
        <v>21</v>
      </c>
    </row>
    <row r="73" spans="1:8" ht="28.5" customHeight="1">
      <c r="A73" s="84">
        <v>70</v>
      </c>
      <c r="B73" s="41" t="s">
        <v>211</v>
      </c>
      <c r="C73" s="108" t="s">
        <v>209</v>
      </c>
      <c r="D73" s="110">
        <v>0.4</v>
      </c>
      <c r="E73" s="112" t="s">
        <v>151</v>
      </c>
      <c r="F73" s="112">
        <v>946</v>
      </c>
      <c r="G73" s="110">
        <v>100</v>
      </c>
      <c r="H73" s="110">
        <v>0</v>
      </c>
    </row>
    <row r="74" spans="1:8" ht="28.5" customHeight="1">
      <c r="A74" s="84">
        <v>71</v>
      </c>
      <c r="B74" s="41" t="s">
        <v>210</v>
      </c>
      <c r="C74" s="109"/>
      <c r="D74" s="111"/>
      <c r="E74" s="113"/>
      <c r="F74" s="113"/>
      <c r="G74" s="111"/>
      <c r="H74" s="111"/>
    </row>
    <row r="75" spans="1:8" ht="28.5" customHeight="1">
      <c r="A75" s="84">
        <v>72</v>
      </c>
      <c r="B75" s="28" t="s">
        <v>99</v>
      </c>
      <c r="C75" s="24" t="s">
        <v>59</v>
      </c>
      <c r="D75" s="24">
        <v>0.4</v>
      </c>
      <c r="E75" s="24">
        <v>180</v>
      </c>
      <c r="F75" s="9">
        <v>107</v>
      </c>
      <c r="G75" s="13">
        <v>70</v>
      </c>
      <c r="H75" s="13">
        <v>46</v>
      </c>
    </row>
    <row r="76" spans="1:8" ht="28.5" customHeight="1">
      <c r="A76" s="84">
        <v>73</v>
      </c>
      <c r="B76" s="28" t="s">
        <v>99</v>
      </c>
      <c r="C76" s="24" t="s">
        <v>98</v>
      </c>
      <c r="D76" s="24">
        <v>0.4</v>
      </c>
      <c r="E76" s="24" t="s">
        <v>56</v>
      </c>
      <c r="F76" s="9">
        <v>1235</v>
      </c>
      <c r="G76" s="13">
        <v>98</v>
      </c>
      <c r="H76" s="13">
        <v>25</v>
      </c>
    </row>
    <row r="77" spans="1:8" ht="42.75" customHeight="1">
      <c r="A77" s="84">
        <v>74</v>
      </c>
      <c r="B77" s="40" t="s">
        <v>213</v>
      </c>
      <c r="C77" s="32" t="s">
        <v>212</v>
      </c>
      <c r="D77" s="36">
        <v>0.4</v>
      </c>
      <c r="E77" s="36">
        <v>63</v>
      </c>
      <c r="F77" s="36">
        <v>40</v>
      </c>
      <c r="G77" s="36">
        <v>75</v>
      </c>
      <c r="H77" s="36">
        <v>13</v>
      </c>
    </row>
    <row r="78" spans="1:8" ht="49.5" customHeight="1">
      <c r="A78" s="84">
        <v>75</v>
      </c>
      <c r="B78" s="40" t="s">
        <v>193</v>
      </c>
      <c r="C78" s="32" t="s">
        <v>218</v>
      </c>
      <c r="D78" s="36">
        <v>0.4</v>
      </c>
      <c r="E78" s="36">
        <v>40</v>
      </c>
      <c r="F78" s="36">
        <v>34</v>
      </c>
      <c r="G78" s="36">
        <v>100</v>
      </c>
      <c r="H78" s="36">
        <v>0</v>
      </c>
    </row>
    <row r="79" spans="1:8" ht="48" customHeight="1">
      <c r="A79" s="84">
        <v>76</v>
      </c>
      <c r="B79" s="40" t="s">
        <v>215</v>
      </c>
      <c r="C79" s="32" t="s">
        <v>214</v>
      </c>
      <c r="D79" s="36">
        <v>0.4</v>
      </c>
      <c r="E79" s="36">
        <v>40</v>
      </c>
      <c r="F79" s="36">
        <v>34</v>
      </c>
      <c r="G79" s="36">
        <v>100</v>
      </c>
      <c r="H79" s="36">
        <v>0</v>
      </c>
    </row>
    <row r="80" spans="1:8" ht="57" customHeight="1">
      <c r="A80" s="84">
        <v>77</v>
      </c>
      <c r="B80" s="40" t="s">
        <v>217</v>
      </c>
      <c r="C80" s="32" t="s">
        <v>216</v>
      </c>
      <c r="D80" s="36">
        <v>0.4</v>
      </c>
      <c r="E80" s="36">
        <v>40</v>
      </c>
      <c r="F80" s="36">
        <v>34</v>
      </c>
      <c r="G80" s="36">
        <v>100</v>
      </c>
      <c r="H80" s="36">
        <v>0</v>
      </c>
    </row>
    <row r="81" spans="1:9" ht="48" customHeight="1">
      <c r="A81" s="84">
        <v>78</v>
      </c>
      <c r="B81" s="20" t="s">
        <v>81</v>
      </c>
      <c r="C81" s="19" t="s">
        <v>80</v>
      </c>
      <c r="D81" s="24">
        <v>0.4</v>
      </c>
      <c r="E81" s="24">
        <v>180</v>
      </c>
      <c r="F81" s="24">
        <v>153</v>
      </c>
      <c r="G81" s="24">
        <v>85</v>
      </c>
      <c r="H81" s="24">
        <v>27</v>
      </c>
      <c r="I81" s="11"/>
    </row>
    <row r="82" spans="1:9" ht="39.75" customHeight="1">
      <c r="A82" s="84">
        <v>79</v>
      </c>
      <c r="B82" s="40" t="s">
        <v>220</v>
      </c>
      <c r="C82" s="32" t="s">
        <v>219</v>
      </c>
      <c r="D82" s="36">
        <v>0.4</v>
      </c>
      <c r="E82" s="36">
        <v>250</v>
      </c>
      <c r="F82" s="36">
        <v>100</v>
      </c>
      <c r="G82" s="36">
        <v>47</v>
      </c>
      <c r="H82" s="36">
        <v>110</v>
      </c>
      <c r="I82" s="11"/>
    </row>
    <row r="83" spans="1:9" ht="28.5" customHeight="1">
      <c r="A83" s="84">
        <v>80</v>
      </c>
      <c r="B83" s="40" t="s">
        <v>220</v>
      </c>
      <c r="C83" s="32" t="s">
        <v>221</v>
      </c>
      <c r="D83" s="36">
        <v>0.4</v>
      </c>
      <c r="E83" s="36">
        <v>400</v>
      </c>
      <c r="F83" s="36">
        <v>150</v>
      </c>
      <c r="G83" s="36">
        <v>44</v>
      </c>
      <c r="H83" s="36">
        <v>190</v>
      </c>
      <c r="I83" s="11"/>
    </row>
    <row r="84" spans="1:9" ht="28.5" customHeight="1">
      <c r="A84" s="84">
        <v>81</v>
      </c>
      <c r="B84" s="40" t="s">
        <v>194</v>
      </c>
      <c r="C84" s="32" t="s">
        <v>226</v>
      </c>
      <c r="D84" s="36">
        <v>0.4</v>
      </c>
      <c r="E84" s="36">
        <v>400</v>
      </c>
      <c r="F84" s="36">
        <v>340</v>
      </c>
      <c r="G84" s="36">
        <v>100</v>
      </c>
      <c r="H84" s="36">
        <v>0</v>
      </c>
      <c r="I84" s="11"/>
    </row>
    <row r="85" spans="1:8" ht="28.5" customHeight="1">
      <c r="A85" s="84">
        <v>82</v>
      </c>
      <c r="B85" s="40" t="s">
        <v>223</v>
      </c>
      <c r="C85" s="32" t="s">
        <v>222</v>
      </c>
      <c r="D85" s="36">
        <v>0.4</v>
      </c>
      <c r="E85" s="36">
        <v>63</v>
      </c>
      <c r="F85" s="36">
        <v>40</v>
      </c>
      <c r="G85" s="36">
        <v>75</v>
      </c>
      <c r="H85" s="36">
        <v>13</v>
      </c>
    </row>
    <row r="86" spans="1:8" ht="28.5" customHeight="1">
      <c r="A86" s="84">
        <v>83</v>
      </c>
      <c r="B86" s="40" t="s">
        <v>225</v>
      </c>
      <c r="C86" s="32" t="s">
        <v>224</v>
      </c>
      <c r="D86" s="36">
        <v>0.4</v>
      </c>
      <c r="E86" s="36">
        <v>63</v>
      </c>
      <c r="F86" s="36">
        <v>53.55</v>
      </c>
      <c r="G86" s="36">
        <v>100</v>
      </c>
      <c r="H86" s="36">
        <v>0</v>
      </c>
    </row>
    <row r="87" spans="1:8" ht="28.5" customHeight="1">
      <c r="A87" s="84">
        <v>84</v>
      </c>
      <c r="B87" s="40" t="s">
        <v>228</v>
      </c>
      <c r="C87" s="32" t="s">
        <v>227</v>
      </c>
      <c r="D87" s="36">
        <v>0.4</v>
      </c>
      <c r="E87" s="36">
        <v>100</v>
      </c>
      <c r="F87" s="36">
        <v>54</v>
      </c>
      <c r="G87" s="36">
        <v>64</v>
      </c>
      <c r="H87" s="36">
        <v>30</v>
      </c>
    </row>
    <row r="88" spans="1:8" ht="28.5" customHeight="1">
      <c r="A88" s="84">
        <v>85</v>
      </c>
      <c r="B88" s="20" t="s">
        <v>142</v>
      </c>
      <c r="C88" s="19" t="s">
        <v>143</v>
      </c>
      <c r="D88" s="24">
        <v>0.4</v>
      </c>
      <c r="E88" s="24">
        <v>63</v>
      </c>
      <c r="F88" s="24">
        <v>53.55</v>
      </c>
      <c r="G88" s="37">
        <f>(F88*100)/(E88*0.85)</f>
        <v>100</v>
      </c>
      <c r="H88" s="24">
        <f>(E88*0.85)-F88</f>
        <v>0</v>
      </c>
    </row>
    <row r="89" spans="1:8" ht="48" customHeight="1">
      <c r="A89" s="84">
        <v>86</v>
      </c>
      <c r="B89" s="20" t="s">
        <v>144</v>
      </c>
      <c r="C89" s="19" t="s">
        <v>195</v>
      </c>
      <c r="D89" s="24">
        <v>0.4</v>
      </c>
      <c r="E89" s="24">
        <v>400</v>
      </c>
      <c r="F89" s="24">
        <v>340</v>
      </c>
      <c r="G89" s="37">
        <f>(F89*100)/(E89*0.85)</f>
        <v>100</v>
      </c>
      <c r="H89" s="24">
        <f>(E89*0.85)-F89</f>
        <v>0</v>
      </c>
    </row>
    <row r="90" spans="1:8" ht="59.25" customHeight="1">
      <c r="A90" s="84">
        <v>87</v>
      </c>
      <c r="B90" s="20" t="s">
        <v>145</v>
      </c>
      <c r="C90" s="19" t="s">
        <v>146</v>
      </c>
      <c r="D90" s="24">
        <v>0.4</v>
      </c>
      <c r="E90" s="24">
        <v>63</v>
      </c>
      <c r="F90" s="24">
        <v>55</v>
      </c>
      <c r="G90" s="37">
        <v>100</v>
      </c>
      <c r="H90" s="24">
        <v>0</v>
      </c>
    </row>
    <row r="91" spans="1:8" ht="44.25" customHeight="1">
      <c r="A91" s="84">
        <v>88</v>
      </c>
      <c r="B91" s="41" t="s">
        <v>208</v>
      </c>
      <c r="C91" s="43" t="s">
        <v>207</v>
      </c>
      <c r="D91" s="36">
        <v>0.4</v>
      </c>
      <c r="E91" s="36">
        <v>40</v>
      </c>
      <c r="F91" s="36">
        <v>10</v>
      </c>
      <c r="G91" s="36">
        <v>30</v>
      </c>
      <c r="H91" s="36">
        <v>24</v>
      </c>
    </row>
    <row r="92" spans="1:8" ht="69" customHeight="1">
      <c r="A92" s="84">
        <v>89</v>
      </c>
      <c r="B92" s="41" t="s">
        <v>202</v>
      </c>
      <c r="C92" s="43" t="s">
        <v>201</v>
      </c>
      <c r="D92" s="36">
        <v>0.4</v>
      </c>
      <c r="E92" s="36">
        <v>40</v>
      </c>
      <c r="F92" s="36">
        <v>34</v>
      </c>
      <c r="G92" s="36">
        <v>100</v>
      </c>
      <c r="H92" s="36">
        <v>0</v>
      </c>
    </row>
    <row r="93" spans="1:8" ht="54.75" customHeight="1">
      <c r="A93" s="84">
        <v>90</v>
      </c>
      <c r="B93" s="41" t="s">
        <v>206</v>
      </c>
      <c r="C93" s="43" t="s">
        <v>205</v>
      </c>
      <c r="D93" s="36">
        <v>0.4</v>
      </c>
      <c r="E93" s="36">
        <v>630</v>
      </c>
      <c r="F93" s="36">
        <v>630</v>
      </c>
      <c r="G93" s="36">
        <v>100</v>
      </c>
      <c r="H93" s="36">
        <v>0</v>
      </c>
    </row>
    <row r="94" spans="1:8" ht="53.25" customHeight="1">
      <c r="A94" s="84">
        <v>91</v>
      </c>
      <c r="B94" s="41" t="s">
        <v>200</v>
      </c>
      <c r="C94" s="43" t="s">
        <v>199</v>
      </c>
      <c r="D94" s="36">
        <v>0.4</v>
      </c>
      <c r="E94" s="36">
        <v>250</v>
      </c>
      <c r="F94" s="36">
        <v>200</v>
      </c>
      <c r="G94" s="36">
        <v>100</v>
      </c>
      <c r="H94" s="36">
        <v>0</v>
      </c>
    </row>
    <row r="95" spans="1:8" ht="68.25" customHeight="1">
      <c r="A95" s="84">
        <v>92</v>
      </c>
      <c r="B95" s="41" t="s">
        <v>204</v>
      </c>
      <c r="C95" s="43" t="s">
        <v>203</v>
      </c>
      <c r="D95" s="36">
        <v>0.4</v>
      </c>
      <c r="E95" s="36">
        <v>400</v>
      </c>
      <c r="F95" s="36">
        <v>300</v>
      </c>
      <c r="G95" s="36">
        <v>90</v>
      </c>
      <c r="H95" s="36">
        <v>40</v>
      </c>
    </row>
    <row r="96" spans="1:8" s="11" customFormat="1" ht="47.25" customHeight="1">
      <c r="A96" s="84">
        <v>93</v>
      </c>
      <c r="B96" s="42" t="s">
        <v>197</v>
      </c>
      <c r="C96" s="44" t="s">
        <v>198</v>
      </c>
      <c r="D96" s="36">
        <v>0.4</v>
      </c>
      <c r="E96" s="85" t="s">
        <v>56</v>
      </c>
      <c r="F96" s="36">
        <v>504</v>
      </c>
      <c r="G96" s="36">
        <v>100</v>
      </c>
      <c r="H96" s="36">
        <v>0</v>
      </c>
    </row>
    <row r="97" spans="1:8" s="11" customFormat="1" ht="28.5" customHeight="1">
      <c r="A97" s="84">
        <v>94</v>
      </c>
      <c r="B97" s="6" t="s">
        <v>31</v>
      </c>
      <c r="C97" s="81" t="s">
        <v>168</v>
      </c>
      <c r="D97" s="9">
        <v>0.4</v>
      </c>
      <c r="E97" s="81">
        <v>630</v>
      </c>
      <c r="F97" s="10">
        <v>450</v>
      </c>
      <c r="G97" s="9">
        <v>70</v>
      </c>
      <c r="H97" s="14">
        <v>150</v>
      </c>
    </row>
    <row r="98" spans="1:8" s="11" customFormat="1" ht="28.5" customHeight="1">
      <c r="A98" s="84">
        <v>95</v>
      </c>
      <c r="B98" s="6" t="s">
        <v>31</v>
      </c>
      <c r="C98" s="81" t="s">
        <v>111</v>
      </c>
      <c r="D98" s="9">
        <v>0.4</v>
      </c>
      <c r="E98" s="24">
        <v>63</v>
      </c>
      <c r="F98" s="24">
        <v>58.6</v>
      </c>
      <c r="G98" s="24">
        <v>93</v>
      </c>
      <c r="H98" s="24">
        <v>1</v>
      </c>
    </row>
    <row r="99" spans="1:8" s="11" customFormat="1" ht="28.5" customHeight="1">
      <c r="A99" s="84">
        <v>96</v>
      </c>
      <c r="B99" s="6" t="s">
        <v>112</v>
      </c>
      <c r="C99" s="81" t="s">
        <v>113</v>
      </c>
      <c r="D99" s="9">
        <v>0.4</v>
      </c>
      <c r="E99" s="81">
        <v>630</v>
      </c>
      <c r="F99" s="10">
        <v>401</v>
      </c>
      <c r="G99" s="9">
        <v>75</v>
      </c>
      <c r="H99" s="14">
        <v>133</v>
      </c>
    </row>
    <row r="100" spans="1:8" s="25" customFormat="1" ht="32.25" customHeight="1">
      <c r="A100" s="84">
        <v>97</v>
      </c>
      <c r="B100" s="27" t="s">
        <v>97</v>
      </c>
      <c r="C100" s="84" t="s">
        <v>96</v>
      </c>
      <c r="D100" s="84">
        <v>0.4</v>
      </c>
      <c r="E100" s="84" t="s">
        <v>95</v>
      </c>
      <c r="F100" s="84">
        <v>1030</v>
      </c>
      <c r="G100" s="84">
        <v>98</v>
      </c>
      <c r="H100" s="26">
        <v>5</v>
      </c>
    </row>
    <row r="101" spans="1:8" s="11" customFormat="1" ht="37.5" customHeight="1">
      <c r="A101" s="84">
        <v>98</v>
      </c>
      <c r="B101" s="20" t="s">
        <v>94</v>
      </c>
      <c r="C101" s="24" t="s">
        <v>93</v>
      </c>
      <c r="D101" s="24">
        <v>0.4</v>
      </c>
      <c r="E101" s="24" t="s">
        <v>56</v>
      </c>
      <c r="F101" s="24">
        <v>691</v>
      </c>
      <c r="G101" s="24">
        <v>100</v>
      </c>
      <c r="H101" s="24">
        <v>0</v>
      </c>
    </row>
    <row r="102" spans="1:8" s="11" customFormat="1" ht="40.5" customHeight="1">
      <c r="A102" s="84">
        <v>99</v>
      </c>
      <c r="B102" s="20" t="s">
        <v>92</v>
      </c>
      <c r="C102" s="24" t="s">
        <v>91</v>
      </c>
      <c r="D102" s="24">
        <v>0.4</v>
      </c>
      <c r="E102" s="24">
        <v>100</v>
      </c>
      <c r="F102" s="24">
        <v>70</v>
      </c>
      <c r="G102" s="24">
        <v>70</v>
      </c>
      <c r="H102" s="24">
        <v>5</v>
      </c>
    </row>
    <row r="103" spans="1:8" s="45" customFormat="1" ht="32.25" customHeight="1">
      <c r="A103" s="84">
        <v>100</v>
      </c>
      <c r="B103" s="20" t="s">
        <v>90</v>
      </c>
      <c r="C103" s="19" t="s">
        <v>89</v>
      </c>
      <c r="D103" s="24">
        <v>0.4</v>
      </c>
      <c r="E103" s="24" t="s">
        <v>88</v>
      </c>
      <c r="F103" s="24">
        <v>1232.2</v>
      </c>
      <c r="G103" s="24">
        <v>95</v>
      </c>
      <c r="H103" s="24">
        <v>7</v>
      </c>
    </row>
    <row r="104" spans="1:8" s="11" customFormat="1" ht="38.25">
      <c r="A104" s="84">
        <v>101</v>
      </c>
      <c r="B104" s="20" t="s">
        <v>87</v>
      </c>
      <c r="C104" s="19" t="s">
        <v>86</v>
      </c>
      <c r="D104" s="24">
        <v>0.4</v>
      </c>
      <c r="E104" s="24" t="s">
        <v>56</v>
      </c>
      <c r="F104" s="24">
        <v>500</v>
      </c>
      <c r="G104" s="24">
        <v>80</v>
      </c>
      <c r="H104" s="24">
        <v>30</v>
      </c>
    </row>
    <row r="105" spans="1:8" s="11" customFormat="1" ht="25.5">
      <c r="A105" s="84">
        <v>102</v>
      </c>
      <c r="B105" s="20" t="s">
        <v>85</v>
      </c>
      <c r="C105" s="19" t="s">
        <v>84</v>
      </c>
      <c r="D105" s="24">
        <v>0.4</v>
      </c>
      <c r="E105" s="24" t="s">
        <v>58</v>
      </c>
      <c r="F105" s="24">
        <v>1600</v>
      </c>
      <c r="G105" s="24">
        <v>100</v>
      </c>
      <c r="H105" s="24">
        <v>0</v>
      </c>
    </row>
    <row r="106" spans="1:8" s="11" customFormat="1" ht="40.5" customHeight="1">
      <c r="A106" s="84">
        <v>103</v>
      </c>
      <c r="B106" s="20" t="s">
        <v>83</v>
      </c>
      <c r="C106" s="19" t="s">
        <v>82</v>
      </c>
      <c r="D106" s="24">
        <v>0.4</v>
      </c>
      <c r="E106" s="24" t="s">
        <v>58</v>
      </c>
      <c r="F106" s="24">
        <v>1407.4</v>
      </c>
      <c r="G106" s="24">
        <v>94</v>
      </c>
      <c r="H106" s="24">
        <v>7</v>
      </c>
    </row>
    <row r="107" spans="1:8" s="11" customFormat="1" ht="25.5">
      <c r="A107" s="84">
        <v>104</v>
      </c>
      <c r="B107" s="20" t="s">
        <v>79</v>
      </c>
      <c r="C107" s="19" t="s">
        <v>78</v>
      </c>
      <c r="D107" s="24">
        <v>0.4</v>
      </c>
      <c r="E107" s="24" t="s">
        <v>56</v>
      </c>
      <c r="F107" s="24">
        <v>590</v>
      </c>
      <c r="G107" s="24">
        <v>95</v>
      </c>
      <c r="H107" s="24">
        <v>12</v>
      </c>
    </row>
    <row r="108" spans="1:8" s="11" customFormat="1" ht="24.75" customHeight="1">
      <c r="A108" s="84">
        <v>105</v>
      </c>
      <c r="B108" s="20" t="s">
        <v>77</v>
      </c>
      <c r="C108" s="19" t="s">
        <v>76</v>
      </c>
      <c r="D108" s="24">
        <v>0.4</v>
      </c>
      <c r="E108" s="24">
        <v>100</v>
      </c>
      <c r="F108" s="24">
        <v>89</v>
      </c>
      <c r="G108" s="24">
        <v>89</v>
      </c>
      <c r="H108" s="24">
        <v>11</v>
      </c>
    </row>
    <row r="109" spans="1:8" s="11" customFormat="1" ht="24.75" customHeight="1">
      <c r="A109" s="84">
        <v>106</v>
      </c>
      <c r="B109" s="20" t="s">
        <v>75</v>
      </c>
      <c r="C109" s="19" t="s">
        <v>74</v>
      </c>
      <c r="D109" s="24">
        <v>0.4</v>
      </c>
      <c r="E109" s="24" t="s">
        <v>73</v>
      </c>
      <c r="F109" s="24">
        <v>2650</v>
      </c>
      <c r="G109" s="24">
        <v>100</v>
      </c>
      <c r="H109" s="24">
        <v>0</v>
      </c>
    </row>
    <row r="110" spans="1:8" s="11" customFormat="1" ht="51">
      <c r="A110" s="84">
        <v>107</v>
      </c>
      <c r="B110" s="20" t="s">
        <v>72</v>
      </c>
      <c r="C110" s="19" t="s">
        <v>71</v>
      </c>
      <c r="D110" s="24">
        <v>0.4</v>
      </c>
      <c r="E110" s="24">
        <v>2000</v>
      </c>
      <c r="F110" s="24">
        <v>890</v>
      </c>
      <c r="G110" s="24">
        <v>100</v>
      </c>
      <c r="H110" s="24">
        <v>0</v>
      </c>
    </row>
    <row r="111" spans="1:8" s="11" customFormat="1" ht="27" customHeight="1">
      <c r="A111" s="84">
        <v>108</v>
      </c>
      <c r="B111" s="20" t="s">
        <v>70</v>
      </c>
      <c r="C111" s="19" t="s">
        <v>69</v>
      </c>
      <c r="D111" s="24">
        <v>0.4</v>
      </c>
      <c r="E111" s="24" t="s">
        <v>58</v>
      </c>
      <c r="F111" s="24">
        <v>929.35</v>
      </c>
      <c r="G111" s="24">
        <v>100</v>
      </c>
      <c r="H111" s="24">
        <v>0</v>
      </c>
    </row>
    <row r="112" spans="1:8" s="11" customFormat="1" ht="25.5">
      <c r="A112" s="84">
        <v>109</v>
      </c>
      <c r="B112" s="20" t="s">
        <v>68</v>
      </c>
      <c r="C112" s="19" t="s">
        <v>67</v>
      </c>
      <c r="D112" s="24">
        <v>0.4</v>
      </c>
      <c r="E112" s="24">
        <v>4520</v>
      </c>
      <c r="F112" s="24">
        <v>2000</v>
      </c>
      <c r="G112" s="24">
        <v>99</v>
      </c>
      <c r="H112" s="24">
        <v>2</v>
      </c>
    </row>
    <row r="113" spans="1:8" s="11" customFormat="1" ht="51">
      <c r="A113" s="84">
        <v>110</v>
      </c>
      <c r="B113" s="20" t="s">
        <v>66</v>
      </c>
      <c r="C113" s="19" t="s">
        <v>65</v>
      </c>
      <c r="D113" s="24">
        <v>0.4</v>
      </c>
      <c r="E113" s="24">
        <v>2520</v>
      </c>
      <c r="F113" s="24">
        <v>1450</v>
      </c>
      <c r="G113" s="24">
        <v>100</v>
      </c>
      <c r="H113" s="24">
        <v>0</v>
      </c>
    </row>
    <row r="114" spans="1:8" s="11" customFormat="1" ht="24.75" customHeight="1">
      <c r="A114" s="84">
        <v>111</v>
      </c>
      <c r="B114" s="20" t="s">
        <v>63</v>
      </c>
      <c r="C114" s="19" t="s">
        <v>64</v>
      </c>
      <c r="D114" s="24">
        <v>0.4</v>
      </c>
      <c r="E114" s="24" t="s">
        <v>58</v>
      </c>
      <c r="F114" s="24">
        <v>930</v>
      </c>
      <c r="G114" s="24">
        <v>100</v>
      </c>
      <c r="H114" s="24">
        <v>0</v>
      </c>
    </row>
    <row r="115" spans="1:8" s="11" customFormat="1" ht="21.75" customHeight="1">
      <c r="A115" s="84">
        <v>112</v>
      </c>
      <c r="B115" s="23" t="s">
        <v>63</v>
      </c>
      <c r="C115" s="19" t="s">
        <v>19</v>
      </c>
      <c r="D115" s="24">
        <v>0.4</v>
      </c>
      <c r="E115" s="24">
        <v>400</v>
      </c>
      <c r="F115" s="24">
        <v>372</v>
      </c>
      <c r="G115" s="24">
        <v>93</v>
      </c>
      <c r="H115" s="24">
        <v>28</v>
      </c>
    </row>
    <row r="116" spans="1:8" s="11" customFormat="1" ht="24.75" customHeight="1">
      <c r="A116" s="84">
        <v>113</v>
      </c>
      <c r="B116" s="20" t="s">
        <v>62</v>
      </c>
      <c r="C116" s="19" t="s">
        <v>57</v>
      </c>
      <c r="D116" s="24">
        <v>0.4</v>
      </c>
      <c r="E116" s="24" t="s">
        <v>56</v>
      </c>
      <c r="F116" s="24">
        <v>585.9</v>
      </c>
      <c r="G116" s="24">
        <v>97</v>
      </c>
      <c r="H116" s="24">
        <v>13</v>
      </c>
    </row>
    <row r="117" spans="1:8" s="11" customFormat="1" ht="27" customHeight="1">
      <c r="A117" s="84">
        <v>114</v>
      </c>
      <c r="B117" s="20" t="s">
        <v>61</v>
      </c>
      <c r="C117" s="19" t="s">
        <v>60</v>
      </c>
      <c r="D117" s="24">
        <v>0.4</v>
      </c>
      <c r="E117" s="24" t="s">
        <v>58</v>
      </c>
      <c r="F117" s="24">
        <v>750</v>
      </c>
      <c r="G117" s="24">
        <v>94</v>
      </c>
      <c r="H117" s="24">
        <v>48</v>
      </c>
    </row>
    <row r="118" spans="1:8" s="11" customFormat="1" ht="37.5" customHeight="1">
      <c r="A118" s="84">
        <v>115</v>
      </c>
      <c r="B118" s="20" t="s">
        <v>124</v>
      </c>
      <c r="C118" s="19" t="s">
        <v>125</v>
      </c>
      <c r="D118" s="24">
        <v>0.4</v>
      </c>
      <c r="E118" s="24">
        <v>160</v>
      </c>
      <c r="F118" s="24">
        <v>120</v>
      </c>
      <c r="G118" s="37">
        <f>(F118*100)/(E118*0.85)</f>
        <v>88.23529411764706</v>
      </c>
      <c r="H118" s="24">
        <f>(E118*0.85)-F118</f>
        <v>16</v>
      </c>
    </row>
    <row r="119" spans="1:9" s="11" customFormat="1" ht="22.5" customHeight="1">
      <c r="A119" s="84">
        <v>116</v>
      </c>
      <c r="B119" s="20" t="s">
        <v>126</v>
      </c>
      <c r="C119" s="19" t="s">
        <v>163</v>
      </c>
      <c r="D119" s="24">
        <v>0.4</v>
      </c>
      <c r="E119" s="24" t="s">
        <v>116</v>
      </c>
      <c r="F119" s="24">
        <v>600</v>
      </c>
      <c r="G119" s="37">
        <v>100</v>
      </c>
      <c r="H119" s="24">
        <v>0</v>
      </c>
      <c r="I119" s="46"/>
    </row>
    <row r="120" spans="1:9" s="11" customFormat="1" ht="22.5" customHeight="1">
      <c r="A120" s="84">
        <v>117</v>
      </c>
      <c r="B120" s="20" t="s">
        <v>127</v>
      </c>
      <c r="C120" s="19" t="s">
        <v>128</v>
      </c>
      <c r="D120" s="24">
        <v>0.4</v>
      </c>
      <c r="E120" s="24" t="s">
        <v>116</v>
      </c>
      <c r="F120" s="24">
        <v>535.5</v>
      </c>
      <c r="G120" s="37" t="e">
        <f>(F120*100)/(I120*0.85)</f>
        <v>#DIV/0!</v>
      </c>
      <c r="H120" s="24">
        <f>(I120*0.85)-F120</f>
        <v>-535.5</v>
      </c>
      <c r="I120" s="46"/>
    </row>
    <row r="121" spans="1:9" s="11" customFormat="1" ht="29.25" customHeight="1">
      <c r="A121" s="84">
        <v>118</v>
      </c>
      <c r="B121" s="20" t="s">
        <v>129</v>
      </c>
      <c r="C121" s="19" t="s">
        <v>130</v>
      </c>
      <c r="D121" s="24">
        <v>0.4</v>
      </c>
      <c r="E121" s="24" t="s">
        <v>116</v>
      </c>
      <c r="F121" s="24">
        <v>535.5</v>
      </c>
      <c r="G121" s="37" t="e">
        <f>(F121*100)/(I121*0.85)</f>
        <v>#DIV/0!</v>
      </c>
      <c r="H121" s="24">
        <f>(I121*0.85)-F121</f>
        <v>-535.5</v>
      </c>
      <c r="I121" s="46"/>
    </row>
    <row r="122" spans="1:9" s="11" customFormat="1" ht="30.75" customHeight="1">
      <c r="A122" s="84">
        <v>119</v>
      </c>
      <c r="B122" s="20" t="s">
        <v>132</v>
      </c>
      <c r="C122" s="19" t="s">
        <v>131</v>
      </c>
      <c r="D122" s="24">
        <v>0.4</v>
      </c>
      <c r="E122" s="24" t="s">
        <v>116</v>
      </c>
      <c r="F122" s="24">
        <v>535.5</v>
      </c>
      <c r="G122" s="37" t="e">
        <f>(F122*100)/(I122*0.85)</f>
        <v>#DIV/0!</v>
      </c>
      <c r="H122" s="24">
        <f>(I122*0.85)-F122</f>
        <v>-535.5</v>
      </c>
      <c r="I122" s="46"/>
    </row>
    <row r="123" spans="1:9" s="11" customFormat="1" ht="27" customHeight="1">
      <c r="A123" s="84">
        <v>120</v>
      </c>
      <c r="B123" s="20" t="s">
        <v>133</v>
      </c>
      <c r="C123" s="19" t="s">
        <v>134</v>
      </c>
      <c r="D123" s="24">
        <v>0.4</v>
      </c>
      <c r="E123" s="24">
        <v>63</v>
      </c>
      <c r="F123" s="24">
        <v>55</v>
      </c>
      <c r="G123" s="37">
        <v>100</v>
      </c>
      <c r="H123" s="24">
        <v>0</v>
      </c>
      <c r="I123" s="46"/>
    </row>
    <row r="124" spans="1:9" s="11" customFormat="1" ht="22.5" customHeight="1">
      <c r="A124" s="84">
        <v>121</v>
      </c>
      <c r="B124" s="20" t="s">
        <v>135</v>
      </c>
      <c r="C124" s="19" t="s">
        <v>136</v>
      </c>
      <c r="D124" s="24">
        <v>0.4</v>
      </c>
      <c r="E124" s="24">
        <v>400</v>
      </c>
      <c r="F124" s="24">
        <v>340</v>
      </c>
      <c r="G124" s="37">
        <f>(F124*100)/(E124*0.85)</f>
        <v>100</v>
      </c>
      <c r="H124" s="24">
        <f>(E124*0.85)-F124</f>
        <v>0</v>
      </c>
      <c r="I124" s="46"/>
    </row>
    <row r="125" spans="1:9" s="11" customFormat="1" ht="22.5" customHeight="1">
      <c r="A125" s="84">
        <v>122</v>
      </c>
      <c r="B125" s="20" t="s">
        <v>137</v>
      </c>
      <c r="C125" s="19" t="s">
        <v>138</v>
      </c>
      <c r="D125" s="24">
        <v>0.4</v>
      </c>
      <c r="E125" s="24" t="s">
        <v>139</v>
      </c>
      <c r="F125" s="24">
        <v>212.5</v>
      </c>
      <c r="G125" s="37" t="e">
        <f>(F125*100)/(I125*0.85)</f>
        <v>#DIV/0!</v>
      </c>
      <c r="H125" s="24">
        <f>(I125*0.85)-F125</f>
        <v>-212.5</v>
      </c>
      <c r="I125" s="46"/>
    </row>
    <row r="126" spans="1:9" s="11" customFormat="1" ht="33" customHeight="1">
      <c r="A126" s="84">
        <v>123</v>
      </c>
      <c r="B126" s="20" t="s">
        <v>140</v>
      </c>
      <c r="C126" s="19" t="s">
        <v>138</v>
      </c>
      <c r="D126" s="24">
        <v>0.4</v>
      </c>
      <c r="E126" s="24" t="s">
        <v>116</v>
      </c>
      <c r="F126" s="24">
        <v>480</v>
      </c>
      <c r="G126" s="37" t="e">
        <f>(F126*100)/(I126*0.85)</f>
        <v>#DIV/0!</v>
      </c>
      <c r="H126" s="24">
        <f>(I126*0.85)-F126</f>
        <v>-480</v>
      </c>
      <c r="I126" s="46"/>
    </row>
    <row r="127" spans="1:9" s="11" customFormat="1" ht="27.75" customHeight="1">
      <c r="A127" s="84">
        <v>124</v>
      </c>
      <c r="B127" s="20" t="s">
        <v>158</v>
      </c>
      <c r="C127" s="19" t="s">
        <v>5</v>
      </c>
      <c r="D127" s="24">
        <v>0.4</v>
      </c>
      <c r="E127" s="24">
        <v>100</v>
      </c>
      <c r="F127" s="24">
        <v>50</v>
      </c>
      <c r="G127" s="37">
        <f>(F127*100)/(E127*0.85)</f>
        <v>58.8235294117647</v>
      </c>
      <c r="H127" s="24">
        <f>(E127*0.85)-F127</f>
        <v>35</v>
      </c>
      <c r="I127" s="46"/>
    </row>
    <row r="128" spans="1:9" ht="27.75" customHeight="1">
      <c r="A128" s="84">
        <v>125</v>
      </c>
      <c r="B128" s="20" t="s">
        <v>79</v>
      </c>
      <c r="C128" s="19" t="s">
        <v>196</v>
      </c>
      <c r="D128" s="24">
        <v>0.4</v>
      </c>
      <c r="E128" s="24">
        <v>100</v>
      </c>
      <c r="F128" s="24">
        <v>90</v>
      </c>
      <c r="G128" s="37">
        <v>95</v>
      </c>
      <c r="H128" s="24">
        <v>5</v>
      </c>
      <c r="I128" s="35"/>
    </row>
    <row r="129" spans="1:9" ht="27.75" customHeight="1">
      <c r="A129" s="84">
        <v>126</v>
      </c>
      <c r="B129" s="20" t="s">
        <v>229</v>
      </c>
      <c r="C129" s="19" t="s">
        <v>230</v>
      </c>
      <c r="D129" s="24">
        <v>0.4</v>
      </c>
      <c r="E129" s="24">
        <v>250</v>
      </c>
      <c r="F129" s="24">
        <v>222.5</v>
      </c>
      <c r="G129" s="37">
        <v>99</v>
      </c>
      <c r="H129" s="24">
        <v>0</v>
      </c>
      <c r="I129" s="35"/>
    </row>
    <row r="130" spans="1:9" ht="27.75" customHeight="1">
      <c r="A130" s="84">
        <v>127</v>
      </c>
      <c r="B130" s="20" t="s">
        <v>231</v>
      </c>
      <c r="C130" s="19" t="s">
        <v>232</v>
      </c>
      <c r="D130" s="24">
        <v>0.4</v>
      </c>
      <c r="E130" s="24">
        <v>400</v>
      </c>
      <c r="F130" s="24">
        <v>356</v>
      </c>
      <c r="G130" s="37">
        <v>99</v>
      </c>
      <c r="H130" s="24">
        <v>0</v>
      </c>
      <c r="I130" s="35"/>
    </row>
    <row r="131" spans="1:9" ht="42" customHeight="1">
      <c r="A131" s="84">
        <v>128</v>
      </c>
      <c r="B131" s="20" t="s">
        <v>234</v>
      </c>
      <c r="C131" s="19" t="s">
        <v>233</v>
      </c>
      <c r="D131" s="24">
        <v>0.4</v>
      </c>
      <c r="E131" s="24" t="s">
        <v>116</v>
      </c>
      <c r="F131" s="24">
        <v>585.9</v>
      </c>
      <c r="G131" s="37">
        <v>99</v>
      </c>
      <c r="H131" s="24">
        <v>0</v>
      </c>
      <c r="I131" s="35"/>
    </row>
    <row r="132" spans="1:9" ht="27.75" customHeight="1">
      <c r="A132" s="84">
        <v>129</v>
      </c>
      <c r="B132" s="20" t="s">
        <v>236</v>
      </c>
      <c r="C132" s="19" t="s">
        <v>235</v>
      </c>
      <c r="D132" s="24">
        <v>0.4</v>
      </c>
      <c r="E132" s="24">
        <v>400</v>
      </c>
      <c r="F132" s="24">
        <v>300</v>
      </c>
      <c r="G132" s="37">
        <v>89</v>
      </c>
      <c r="H132" s="24">
        <v>40</v>
      </c>
      <c r="I132" s="35"/>
    </row>
    <row r="133" spans="1:9" ht="27.75" customHeight="1">
      <c r="A133" s="84">
        <v>130</v>
      </c>
      <c r="B133" s="20" t="s">
        <v>238</v>
      </c>
      <c r="C133" s="19" t="s">
        <v>237</v>
      </c>
      <c r="D133" s="24">
        <v>0.4</v>
      </c>
      <c r="E133" s="24">
        <v>630</v>
      </c>
      <c r="F133" s="24">
        <v>600</v>
      </c>
      <c r="G133" s="37">
        <v>100</v>
      </c>
      <c r="H133" s="24">
        <v>0</v>
      </c>
      <c r="I133" s="35"/>
    </row>
    <row r="134" spans="1:9" ht="27.75" customHeight="1">
      <c r="A134" s="84">
        <v>131</v>
      </c>
      <c r="B134" s="20" t="s">
        <v>240</v>
      </c>
      <c r="C134" s="19" t="s">
        <v>239</v>
      </c>
      <c r="D134" s="24">
        <v>0.4</v>
      </c>
      <c r="E134" s="24" t="s">
        <v>116</v>
      </c>
      <c r="F134" s="24">
        <v>420</v>
      </c>
      <c r="G134" s="37">
        <v>80</v>
      </c>
      <c r="H134" s="24">
        <v>100</v>
      </c>
      <c r="I134" s="35"/>
    </row>
    <row r="135" spans="1:9" ht="27.75" customHeight="1">
      <c r="A135" s="84">
        <v>132</v>
      </c>
      <c r="B135" s="20" t="s">
        <v>241</v>
      </c>
      <c r="C135" s="19" t="s">
        <v>242</v>
      </c>
      <c r="D135" s="24">
        <v>0.4</v>
      </c>
      <c r="E135" s="24">
        <v>400</v>
      </c>
      <c r="F135" s="24">
        <v>265</v>
      </c>
      <c r="G135" s="37">
        <v>80</v>
      </c>
      <c r="H135" s="24">
        <v>70</v>
      </c>
      <c r="I135" s="35"/>
    </row>
    <row r="136" spans="1:9" ht="27.75" customHeight="1">
      <c r="A136" s="84">
        <v>133</v>
      </c>
      <c r="B136" s="20" t="s">
        <v>243</v>
      </c>
      <c r="C136" s="19" t="s">
        <v>244</v>
      </c>
      <c r="D136" s="24">
        <v>0.4</v>
      </c>
      <c r="E136" s="24">
        <v>400</v>
      </c>
      <c r="F136" s="24">
        <v>250</v>
      </c>
      <c r="G136" s="37">
        <v>75</v>
      </c>
      <c r="H136" s="24">
        <v>90</v>
      </c>
      <c r="I136" s="35"/>
    </row>
    <row r="137" spans="1:9" ht="27.75" customHeight="1">
      <c r="A137" s="84">
        <v>134</v>
      </c>
      <c r="B137" s="21" t="s">
        <v>246</v>
      </c>
      <c r="C137" s="88" t="s">
        <v>245</v>
      </c>
      <c r="D137" s="24">
        <v>0.4</v>
      </c>
      <c r="E137" s="86">
        <v>1030</v>
      </c>
      <c r="F137" s="86">
        <v>560</v>
      </c>
      <c r="G137" s="37">
        <v>100</v>
      </c>
      <c r="H137" s="24">
        <v>0</v>
      </c>
      <c r="I137" s="35"/>
    </row>
    <row r="138" spans="1:9" ht="27.75" customHeight="1">
      <c r="A138" s="84">
        <v>135</v>
      </c>
      <c r="B138" s="20" t="s">
        <v>247</v>
      </c>
      <c r="C138" s="19" t="s">
        <v>250</v>
      </c>
      <c r="D138" s="24">
        <v>0.4</v>
      </c>
      <c r="E138" s="24">
        <v>1400</v>
      </c>
      <c r="F138" s="24">
        <v>870</v>
      </c>
      <c r="G138" s="37">
        <v>100</v>
      </c>
      <c r="H138" s="24">
        <v>0</v>
      </c>
      <c r="I138" s="35"/>
    </row>
    <row r="139" spans="1:9" ht="27.75" customHeight="1">
      <c r="A139" s="84">
        <v>136</v>
      </c>
      <c r="B139" s="20" t="s">
        <v>248</v>
      </c>
      <c r="C139" s="19" t="s">
        <v>249</v>
      </c>
      <c r="D139" s="24">
        <v>0.4</v>
      </c>
      <c r="E139" s="24">
        <v>720</v>
      </c>
      <c r="F139" s="24">
        <v>720</v>
      </c>
      <c r="G139" s="37">
        <v>100</v>
      </c>
      <c r="H139" s="24">
        <v>0</v>
      </c>
      <c r="I139" s="35"/>
    </row>
    <row r="140" spans="1:9" ht="27.75" customHeight="1">
      <c r="A140" s="84">
        <v>137</v>
      </c>
      <c r="B140" s="20" t="s">
        <v>251</v>
      </c>
      <c r="C140" s="19" t="s">
        <v>252</v>
      </c>
      <c r="D140" s="24">
        <v>0.4</v>
      </c>
      <c r="E140" s="24">
        <v>720</v>
      </c>
      <c r="F140" s="24">
        <v>648</v>
      </c>
      <c r="G140" s="37">
        <v>100</v>
      </c>
      <c r="H140" s="24">
        <v>0</v>
      </c>
      <c r="I140" s="35"/>
    </row>
    <row r="141" spans="1:9" ht="27.75" customHeight="1">
      <c r="A141" s="84">
        <v>138</v>
      </c>
      <c r="B141" s="20" t="s">
        <v>254</v>
      </c>
      <c r="C141" s="19" t="s">
        <v>253</v>
      </c>
      <c r="D141" s="24">
        <v>0.4</v>
      </c>
      <c r="E141" s="24">
        <v>250</v>
      </c>
      <c r="F141" s="24">
        <v>224</v>
      </c>
      <c r="G141" s="37">
        <v>100</v>
      </c>
      <c r="H141" s="24">
        <v>0</v>
      </c>
      <c r="I141" s="35"/>
    </row>
    <row r="142" spans="1:9" ht="27.75" customHeight="1">
      <c r="A142" s="84">
        <v>139</v>
      </c>
      <c r="B142" s="20" t="s">
        <v>255</v>
      </c>
      <c r="C142" s="19" t="s">
        <v>155</v>
      </c>
      <c r="D142" s="24">
        <v>0.4</v>
      </c>
      <c r="E142" s="24">
        <v>250</v>
      </c>
      <c r="F142" s="24">
        <v>70</v>
      </c>
      <c r="G142" s="37">
        <v>33</v>
      </c>
      <c r="H142" s="24">
        <v>142</v>
      </c>
      <c r="I142" s="35"/>
    </row>
    <row r="143" spans="1:9" ht="27.75" customHeight="1">
      <c r="A143" s="84">
        <v>140</v>
      </c>
      <c r="B143" s="20" t="s">
        <v>256</v>
      </c>
      <c r="C143" s="19" t="s">
        <v>4</v>
      </c>
      <c r="D143" s="24">
        <v>0.4</v>
      </c>
      <c r="E143" s="24">
        <v>160</v>
      </c>
      <c r="F143" s="24">
        <v>85</v>
      </c>
      <c r="G143" s="37">
        <v>63</v>
      </c>
      <c r="H143" s="24">
        <v>51</v>
      </c>
      <c r="I143" s="35"/>
    </row>
    <row r="144" spans="1:9" ht="27.75" customHeight="1">
      <c r="A144" s="84">
        <v>141</v>
      </c>
      <c r="B144" s="20" t="s">
        <v>257</v>
      </c>
      <c r="C144" s="19" t="s">
        <v>258</v>
      </c>
      <c r="D144" s="24">
        <v>0.4</v>
      </c>
      <c r="E144" s="24" t="s">
        <v>123</v>
      </c>
      <c r="F144" s="24">
        <v>680</v>
      </c>
      <c r="G144" s="37">
        <v>100</v>
      </c>
      <c r="H144" s="24">
        <v>0</v>
      </c>
      <c r="I144" s="35"/>
    </row>
    <row r="145" spans="1:9" ht="27.75" customHeight="1">
      <c r="A145" s="84">
        <v>142</v>
      </c>
      <c r="B145" s="20" t="s">
        <v>259</v>
      </c>
      <c r="C145" s="19" t="s">
        <v>260</v>
      </c>
      <c r="D145" s="24">
        <v>0.4</v>
      </c>
      <c r="E145" s="24" t="s">
        <v>123</v>
      </c>
      <c r="F145" s="24">
        <v>340</v>
      </c>
      <c r="G145" s="37">
        <v>100</v>
      </c>
      <c r="H145" s="24">
        <v>0</v>
      </c>
      <c r="I145" s="35"/>
    </row>
    <row r="146" spans="1:9" ht="27.75" customHeight="1">
      <c r="A146" s="84">
        <v>143</v>
      </c>
      <c r="B146" s="20" t="s">
        <v>262</v>
      </c>
      <c r="C146" s="19" t="s">
        <v>261</v>
      </c>
      <c r="D146" s="24">
        <v>0.4</v>
      </c>
      <c r="E146" s="24">
        <v>63</v>
      </c>
      <c r="F146" s="24">
        <v>34</v>
      </c>
      <c r="G146" s="37">
        <v>64</v>
      </c>
      <c r="H146" s="24">
        <v>19</v>
      </c>
      <c r="I146" s="35"/>
    </row>
    <row r="147" spans="1:9" ht="27.75" customHeight="1">
      <c r="A147" s="84">
        <v>144</v>
      </c>
      <c r="B147" s="114" t="s">
        <v>265</v>
      </c>
      <c r="C147" s="19" t="s">
        <v>263</v>
      </c>
      <c r="D147" s="24">
        <v>0.4</v>
      </c>
      <c r="E147" s="24">
        <v>250</v>
      </c>
      <c r="F147" s="112">
        <v>614</v>
      </c>
      <c r="G147" s="116">
        <v>100</v>
      </c>
      <c r="H147" s="112">
        <v>0</v>
      </c>
      <c r="I147" s="35"/>
    </row>
    <row r="148" spans="1:9" ht="27.75" customHeight="1">
      <c r="A148" s="84">
        <v>145</v>
      </c>
      <c r="B148" s="115"/>
      <c r="C148" s="19" t="s">
        <v>264</v>
      </c>
      <c r="D148" s="24">
        <v>0.4</v>
      </c>
      <c r="E148" s="24">
        <v>250</v>
      </c>
      <c r="F148" s="113"/>
      <c r="G148" s="117"/>
      <c r="H148" s="113"/>
      <c r="I148" s="35"/>
    </row>
    <row r="149" spans="1:9" ht="45.75" customHeight="1">
      <c r="A149" s="84">
        <v>146</v>
      </c>
      <c r="B149" s="32" t="s">
        <v>267</v>
      </c>
      <c r="C149" s="19" t="s">
        <v>266</v>
      </c>
      <c r="D149" s="24">
        <v>0.4</v>
      </c>
      <c r="E149" s="24">
        <v>160</v>
      </c>
      <c r="F149" s="87">
        <v>140</v>
      </c>
      <c r="G149" s="37">
        <v>100</v>
      </c>
      <c r="H149" s="24">
        <v>0</v>
      </c>
      <c r="I149" s="35"/>
    </row>
    <row r="150" spans="1:9" ht="46.5" customHeight="1">
      <c r="A150" s="84">
        <v>147</v>
      </c>
      <c r="B150" s="51" t="s">
        <v>269</v>
      </c>
      <c r="C150" s="19" t="s">
        <v>268</v>
      </c>
      <c r="D150" s="24">
        <v>0.4</v>
      </c>
      <c r="E150" s="24" t="s">
        <v>151</v>
      </c>
      <c r="F150" s="87">
        <v>900</v>
      </c>
      <c r="G150" s="37">
        <v>100</v>
      </c>
      <c r="H150" s="24">
        <v>0</v>
      </c>
      <c r="I150" s="35"/>
    </row>
    <row r="151" spans="1:9" ht="27.75" customHeight="1">
      <c r="A151" s="84">
        <v>148</v>
      </c>
      <c r="B151" s="52" t="s">
        <v>271</v>
      </c>
      <c r="C151" s="19" t="s">
        <v>270</v>
      </c>
      <c r="D151" s="24">
        <v>0.4</v>
      </c>
      <c r="E151" s="24">
        <v>160</v>
      </c>
      <c r="F151" s="87">
        <v>160</v>
      </c>
      <c r="G151" s="37">
        <v>100</v>
      </c>
      <c r="H151" s="24">
        <v>0</v>
      </c>
      <c r="I151" s="35"/>
    </row>
    <row r="152" spans="1:9" ht="27.75" customHeight="1">
      <c r="A152" s="84">
        <v>149</v>
      </c>
      <c r="B152" s="53" t="s">
        <v>273</v>
      </c>
      <c r="C152" s="19" t="s">
        <v>272</v>
      </c>
      <c r="D152" s="24">
        <v>0.4</v>
      </c>
      <c r="E152" s="24">
        <v>63</v>
      </c>
      <c r="F152" s="87">
        <v>53.5</v>
      </c>
      <c r="G152" s="37">
        <v>100</v>
      </c>
      <c r="H152" s="24">
        <v>0</v>
      </c>
      <c r="I152" s="35"/>
    </row>
    <row r="153" spans="1:9" ht="27.75" customHeight="1">
      <c r="A153" s="84">
        <v>150</v>
      </c>
      <c r="B153" s="53" t="s">
        <v>275</v>
      </c>
      <c r="C153" s="19" t="s">
        <v>274</v>
      </c>
      <c r="D153" s="24">
        <v>0.4</v>
      </c>
      <c r="E153" s="24">
        <v>40</v>
      </c>
      <c r="F153" s="87">
        <v>34</v>
      </c>
      <c r="G153" s="37">
        <v>100</v>
      </c>
      <c r="H153" s="24">
        <v>0</v>
      </c>
      <c r="I153" s="35"/>
    </row>
    <row r="154" spans="1:9" ht="27.75" customHeight="1">
      <c r="A154" s="84">
        <v>151</v>
      </c>
      <c r="B154" s="53" t="s">
        <v>277</v>
      </c>
      <c r="C154" s="19" t="s">
        <v>276</v>
      </c>
      <c r="D154" s="24">
        <v>0.4</v>
      </c>
      <c r="E154" s="24">
        <v>63</v>
      </c>
      <c r="F154" s="87">
        <v>40</v>
      </c>
      <c r="G154" s="37">
        <v>75</v>
      </c>
      <c r="H154" s="24">
        <v>13</v>
      </c>
      <c r="I154" s="35"/>
    </row>
    <row r="155" spans="1:9" ht="27.75" customHeight="1">
      <c r="A155" s="84">
        <v>152</v>
      </c>
      <c r="B155" s="53" t="s">
        <v>295</v>
      </c>
      <c r="C155" s="19" t="s">
        <v>296</v>
      </c>
      <c r="D155" s="24">
        <v>0.4</v>
      </c>
      <c r="E155" s="24" t="s">
        <v>297</v>
      </c>
      <c r="F155" s="87">
        <v>1000</v>
      </c>
      <c r="G155" s="37">
        <v>95</v>
      </c>
      <c r="H155" s="24">
        <v>62</v>
      </c>
      <c r="I155" s="35"/>
    </row>
    <row r="156" spans="1:9" ht="27.75" customHeight="1">
      <c r="A156" s="84">
        <v>153</v>
      </c>
      <c r="B156" s="53" t="s">
        <v>279</v>
      </c>
      <c r="C156" s="19" t="s">
        <v>278</v>
      </c>
      <c r="D156" s="24">
        <v>0.4</v>
      </c>
      <c r="E156" s="24">
        <v>40</v>
      </c>
      <c r="F156" s="24">
        <v>15</v>
      </c>
      <c r="G156" s="37">
        <v>85</v>
      </c>
      <c r="H156" s="24">
        <v>19</v>
      </c>
      <c r="I156" s="35"/>
    </row>
    <row r="157" spans="1:9" ht="27.75" customHeight="1">
      <c r="A157" s="84">
        <v>154</v>
      </c>
      <c r="B157" s="51" t="s">
        <v>282</v>
      </c>
      <c r="C157" s="19" t="s">
        <v>21</v>
      </c>
      <c r="D157" s="24">
        <v>0.4</v>
      </c>
      <c r="E157" s="24" t="s">
        <v>116</v>
      </c>
      <c r="F157" s="24">
        <v>600</v>
      </c>
      <c r="G157" s="37">
        <v>56</v>
      </c>
      <c r="H157" s="24">
        <v>471</v>
      </c>
      <c r="I157" s="35"/>
    </row>
    <row r="158" spans="1:9" ht="27.75" customHeight="1">
      <c r="A158" s="84">
        <v>155</v>
      </c>
      <c r="B158" s="51" t="s">
        <v>292</v>
      </c>
      <c r="C158" s="19" t="s">
        <v>293</v>
      </c>
      <c r="D158" s="24">
        <v>0.4</v>
      </c>
      <c r="E158" s="24">
        <v>630</v>
      </c>
      <c r="F158" s="24">
        <v>400</v>
      </c>
      <c r="G158" s="37">
        <v>75</v>
      </c>
      <c r="H158" s="24">
        <v>135</v>
      </c>
      <c r="I158" s="35"/>
    </row>
    <row r="159" spans="1:9" ht="27.75" customHeight="1">
      <c r="A159" s="84">
        <v>156</v>
      </c>
      <c r="B159" s="51" t="s">
        <v>294</v>
      </c>
      <c r="C159" s="51" t="s">
        <v>280</v>
      </c>
      <c r="D159" s="24">
        <v>0.4</v>
      </c>
      <c r="E159" s="24">
        <v>400</v>
      </c>
      <c r="F159" s="24">
        <v>285</v>
      </c>
      <c r="G159" s="37">
        <v>84</v>
      </c>
      <c r="H159" s="24">
        <v>55</v>
      </c>
      <c r="I159" s="35"/>
    </row>
    <row r="160" spans="1:9" ht="27.75" customHeight="1">
      <c r="A160" s="84">
        <v>157</v>
      </c>
      <c r="B160" s="51" t="s">
        <v>303</v>
      </c>
      <c r="C160" s="51" t="s">
        <v>302</v>
      </c>
      <c r="D160" s="24">
        <v>0.4</v>
      </c>
      <c r="E160" s="24" t="s">
        <v>116</v>
      </c>
      <c r="F160" s="24">
        <v>650</v>
      </c>
      <c r="G160" s="37">
        <v>100</v>
      </c>
      <c r="H160" s="24">
        <v>0</v>
      </c>
      <c r="I160" s="35"/>
    </row>
    <row r="161" spans="1:9" ht="27.75" customHeight="1">
      <c r="A161" s="84">
        <v>158</v>
      </c>
      <c r="B161" s="54" t="s">
        <v>300</v>
      </c>
      <c r="C161" s="51" t="s">
        <v>301</v>
      </c>
      <c r="D161" s="24">
        <v>0.4</v>
      </c>
      <c r="E161" s="24">
        <v>160</v>
      </c>
      <c r="F161" s="24">
        <v>150</v>
      </c>
      <c r="G161" s="37">
        <v>100</v>
      </c>
      <c r="H161" s="24">
        <v>0</v>
      </c>
      <c r="I161" s="35"/>
    </row>
    <row r="162" spans="1:9" ht="27.75" customHeight="1">
      <c r="A162" s="84">
        <v>159</v>
      </c>
      <c r="B162" s="51" t="s">
        <v>284</v>
      </c>
      <c r="C162" s="51" t="s">
        <v>283</v>
      </c>
      <c r="D162" s="24">
        <v>0.4</v>
      </c>
      <c r="E162" s="24" t="s">
        <v>116</v>
      </c>
      <c r="F162" s="24">
        <v>838</v>
      </c>
      <c r="G162" s="37">
        <v>78</v>
      </c>
      <c r="H162" s="24">
        <v>233</v>
      </c>
      <c r="I162" s="35"/>
    </row>
    <row r="163" spans="1:9" ht="27.75" customHeight="1">
      <c r="A163" s="84">
        <v>160</v>
      </c>
      <c r="B163" s="51" t="s">
        <v>281</v>
      </c>
      <c r="C163" s="19" t="s">
        <v>291</v>
      </c>
      <c r="D163" s="24">
        <v>0.4</v>
      </c>
      <c r="E163" s="24">
        <v>630</v>
      </c>
      <c r="F163" s="24">
        <v>300</v>
      </c>
      <c r="G163" s="37">
        <v>56</v>
      </c>
      <c r="H163" s="24">
        <v>235</v>
      </c>
      <c r="I163" s="35"/>
    </row>
    <row r="164" spans="1:9" ht="27.75" customHeight="1">
      <c r="A164" s="84">
        <v>161</v>
      </c>
      <c r="B164" s="51" t="s">
        <v>286</v>
      </c>
      <c r="C164" s="19" t="s">
        <v>285</v>
      </c>
      <c r="D164" s="24">
        <v>0.4</v>
      </c>
      <c r="E164" s="24" t="s">
        <v>123</v>
      </c>
      <c r="F164" s="24">
        <v>276</v>
      </c>
      <c r="G164" s="37">
        <v>40</v>
      </c>
      <c r="H164" s="24">
        <v>400</v>
      </c>
      <c r="I164" s="35"/>
    </row>
    <row r="165" spans="1:9" ht="27.75" customHeight="1">
      <c r="A165" s="84">
        <v>162</v>
      </c>
      <c r="B165" s="51" t="s">
        <v>281</v>
      </c>
      <c r="C165" s="19" t="s">
        <v>298</v>
      </c>
      <c r="D165" s="24">
        <v>0.4</v>
      </c>
      <c r="E165" s="24">
        <v>630</v>
      </c>
      <c r="F165" s="24">
        <v>340</v>
      </c>
      <c r="G165" s="37">
        <v>64</v>
      </c>
      <c r="H165" s="24">
        <v>195</v>
      </c>
      <c r="I165" s="35"/>
    </row>
    <row r="166" spans="1:9" ht="27.75" customHeight="1">
      <c r="A166" s="84">
        <v>163</v>
      </c>
      <c r="B166" s="51" t="s">
        <v>281</v>
      </c>
      <c r="C166" s="19" t="s">
        <v>299</v>
      </c>
      <c r="D166" s="24">
        <v>0.4</v>
      </c>
      <c r="E166" s="24">
        <v>160</v>
      </c>
      <c r="F166" s="24">
        <v>58</v>
      </c>
      <c r="G166" s="37">
        <v>43</v>
      </c>
      <c r="H166" s="24">
        <v>78</v>
      </c>
      <c r="I166" s="35"/>
    </row>
    <row r="167" spans="1:8" s="22" customFormat="1" ht="21" customHeight="1">
      <c r="A167" s="84">
        <v>164</v>
      </c>
      <c r="B167" s="47" t="s">
        <v>152</v>
      </c>
      <c r="C167" s="48" t="s">
        <v>153</v>
      </c>
      <c r="D167" s="48">
        <v>0.4</v>
      </c>
      <c r="E167" s="48">
        <v>400</v>
      </c>
      <c r="F167" s="49">
        <v>160</v>
      </c>
      <c r="G167" s="48">
        <v>20</v>
      </c>
      <c r="H167" s="48">
        <v>280</v>
      </c>
    </row>
    <row r="168" spans="1:8" s="22" customFormat="1" ht="19.5" customHeight="1">
      <c r="A168" s="84">
        <v>165</v>
      </c>
      <c r="B168" s="47" t="s">
        <v>154</v>
      </c>
      <c r="C168" s="48" t="s">
        <v>155</v>
      </c>
      <c r="D168" s="48">
        <v>0.4</v>
      </c>
      <c r="E168" s="48">
        <v>250</v>
      </c>
      <c r="F168" s="48">
        <v>145</v>
      </c>
      <c r="G168" s="48">
        <v>68</v>
      </c>
      <c r="H168" s="48">
        <v>70</v>
      </c>
    </row>
    <row r="169" spans="1:8" s="22" customFormat="1" ht="45">
      <c r="A169" s="84">
        <v>166</v>
      </c>
      <c r="B169" s="50" t="s">
        <v>156</v>
      </c>
      <c r="C169" s="48" t="s">
        <v>141</v>
      </c>
      <c r="D169" s="48">
        <v>0.4</v>
      </c>
      <c r="E169" s="48" t="s">
        <v>123</v>
      </c>
      <c r="F169" s="48">
        <v>192</v>
      </c>
      <c r="G169" s="48">
        <v>28</v>
      </c>
      <c r="H169" s="48">
        <v>488</v>
      </c>
    </row>
    <row r="170" spans="1:8" s="22" customFormat="1" ht="15">
      <c r="A170" s="84">
        <v>167</v>
      </c>
      <c r="B170" s="47" t="s">
        <v>157</v>
      </c>
      <c r="C170" s="48" t="s">
        <v>17</v>
      </c>
      <c r="D170" s="48">
        <v>0.4</v>
      </c>
      <c r="E170" s="48" t="s">
        <v>116</v>
      </c>
      <c r="F170" s="48">
        <v>585</v>
      </c>
      <c r="G170" s="48">
        <v>100</v>
      </c>
      <c r="H170" s="56">
        <v>0</v>
      </c>
    </row>
    <row r="171" spans="1:8" s="22" customFormat="1" ht="15">
      <c r="A171" s="84">
        <v>168</v>
      </c>
      <c r="B171" s="47" t="s">
        <v>167</v>
      </c>
      <c r="C171" s="48" t="s">
        <v>20</v>
      </c>
      <c r="D171" s="48">
        <v>0.4</v>
      </c>
      <c r="E171" s="48" t="s">
        <v>116</v>
      </c>
      <c r="F171" s="48">
        <v>267</v>
      </c>
      <c r="G171" s="48">
        <v>50</v>
      </c>
      <c r="H171" s="48">
        <v>267</v>
      </c>
    </row>
    <row r="172" spans="1:8" s="22" customFormat="1" ht="15">
      <c r="A172" s="84">
        <v>169</v>
      </c>
      <c r="B172" s="47" t="s">
        <v>167</v>
      </c>
      <c r="C172" s="48" t="s">
        <v>17</v>
      </c>
      <c r="D172" s="48">
        <v>0.4</v>
      </c>
      <c r="E172" s="48" t="s">
        <v>123</v>
      </c>
      <c r="F172" s="48">
        <v>170</v>
      </c>
      <c r="G172" s="48">
        <v>50</v>
      </c>
      <c r="H172" s="48">
        <v>170</v>
      </c>
    </row>
    <row r="173" spans="1:8" s="22" customFormat="1" ht="15">
      <c r="A173" s="84">
        <v>170</v>
      </c>
      <c r="B173" s="47" t="s">
        <v>167</v>
      </c>
      <c r="C173" s="48" t="s">
        <v>21</v>
      </c>
      <c r="D173" s="48">
        <v>0.4</v>
      </c>
      <c r="E173" s="48" t="s">
        <v>116</v>
      </c>
      <c r="F173" s="48">
        <v>267</v>
      </c>
      <c r="G173" s="48">
        <v>50</v>
      </c>
      <c r="H173" s="48">
        <v>267</v>
      </c>
    </row>
    <row r="174" spans="1:8" s="22" customFormat="1" ht="15">
      <c r="A174" s="84">
        <v>171</v>
      </c>
      <c r="B174" s="47" t="s">
        <v>167</v>
      </c>
      <c r="C174" s="48" t="s">
        <v>164</v>
      </c>
      <c r="D174" s="48">
        <v>0.4</v>
      </c>
      <c r="E174" s="48" t="s">
        <v>123</v>
      </c>
      <c r="F174" s="48">
        <v>170</v>
      </c>
      <c r="G174" s="48">
        <v>50</v>
      </c>
      <c r="H174" s="48">
        <v>170</v>
      </c>
    </row>
    <row r="175" spans="1:8" s="22" customFormat="1" ht="15">
      <c r="A175" s="84">
        <v>172</v>
      </c>
      <c r="B175" s="47" t="s">
        <v>167</v>
      </c>
      <c r="C175" s="48" t="s">
        <v>165</v>
      </c>
      <c r="D175" s="48">
        <v>0.4</v>
      </c>
      <c r="E175" s="48">
        <v>100</v>
      </c>
      <c r="F175" s="48">
        <v>42</v>
      </c>
      <c r="G175" s="48">
        <v>50</v>
      </c>
      <c r="H175" s="48">
        <v>42</v>
      </c>
    </row>
    <row r="176" spans="1:8" s="22" customFormat="1" ht="15">
      <c r="A176" s="84">
        <v>173</v>
      </c>
      <c r="B176" s="47" t="s">
        <v>167</v>
      </c>
      <c r="C176" s="48" t="s">
        <v>166</v>
      </c>
      <c r="D176" s="48">
        <v>0.4</v>
      </c>
      <c r="E176" s="48">
        <v>100</v>
      </c>
      <c r="F176" s="48">
        <v>42</v>
      </c>
      <c r="G176" s="48">
        <v>50</v>
      </c>
      <c r="H176" s="48">
        <v>42</v>
      </c>
    </row>
    <row r="177" spans="1:8" s="22" customFormat="1" ht="15">
      <c r="A177" s="84">
        <v>174</v>
      </c>
      <c r="B177" s="47" t="s">
        <v>167</v>
      </c>
      <c r="C177" s="48" t="s">
        <v>100</v>
      </c>
      <c r="D177" s="48">
        <v>0.4</v>
      </c>
      <c r="E177" s="48">
        <v>250</v>
      </c>
      <c r="F177" s="48">
        <v>106</v>
      </c>
      <c r="G177" s="48">
        <v>50</v>
      </c>
      <c r="H177" s="48">
        <v>106</v>
      </c>
    </row>
    <row r="178" spans="1:8" s="22" customFormat="1" ht="15">
      <c r="A178" s="84">
        <v>175</v>
      </c>
      <c r="B178" s="47" t="s">
        <v>159</v>
      </c>
      <c r="C178" s="48" t="s">
        <v>160</v>
      </c>
      <c r="D178" s="48">
        <v>0.4</v>
      </c>
      <c r="E178" s="48">
        <v>250</v>
      </c>
      <c r="F178" s="48">
        <v>100</v>
      </c>
      <c r="G178" s="48">
        <v>48</v>
      </c>
      <c r="H178" s="48">
        <v>122</v>
      </c>
    </row>
    <row r="179" spans="1:8" s="22" customFormat="1" ht="15">
      <c r="A179" s="84">
        <v>176</v>
      </c>
      <c r="B179" s="57" t="s">
        <v>161</v>
      </c>
      <c r="C179" s="58" t="s">
        <v>162</v>
      </c>
      <c r="D179" s="58">
        <v>0.4</v>
      </c>
      <c r="E179" s="58" t="s">
        <v>151</v>
      </c>
      <c r="F179" s="58">
        <v>1200</v>
      </c>
      <c r="G179" s="58">
        <v>60</v>
      </c>
      <c r="H179" s="58">
        <v>580</v>
      </c>
    </row>
    <row r="180" spans="1:8" ht="30">
      <c r="A180" s="84">
        <v>177</v>
      </c>
      <c r="B180" s="61" t="s">
        <v>326</v>
      </c>
      <c r="C180" s="59" t="s">
        <v>305</v>
      </c>
      <c r="D180" s="38">
        <v>0.4</v>
      </c>
      <c r="E180" s="38" t="s">
        <v>116</v>
      </c>
      <c r="F180" s="38">
        <v>500</v>
      </c>
      <c r="G180" s="38">
        <v>100</v>
      </c>
      <c r="H180" s="38">
        <v>0</v>
      </c>
    </row>
    <row r="181" spans="1:8" ht="15">
      <c r="A181" s="84">
        <v>178</v>
      </c>
      <c r="B181" s="61" t="s">
        <v>327</v>
      </c>
      <c r="C181" s="60" t="s">
        <v>306</v>
      </c>
      <c r="D181" s="38">
        <v>0.4</v>
      </c>
      <c r="E181" s="38">
        <v>160</v>
      </c>
      <c r="F181" s="38">
        <v>70</v>
      </c>
      <c r="G181" s="38">
        <v>51</v>
      </c>
      <c r="H181" s="38">
        <v>66</v>
      </c>
    </row>
    <row r="182" spans="1:8" ht="30">
      <c r="A182" s="84">
        <v>179</v>
      </c>
      <c r="B182" s="61" t="s">
        <v>329</v>
      </c>
      <c r="C182" s="60" t="s">
        <v>307</v>
      </c>
      <c r="D182" s="38">
        <v>0.4</v>
      </c>
      <c r="E182" s="38">
        <v>63</v>
      </c>
      <c r="F182" s="38">
        <v>52</v>
      </c>
      <c r="G182" s="38">
        <v>100</v>
      </c>
      <c r="H182" s="38">
        <v>0</v>
      </c>
    </row>
    <row r="183" spans="1:8" ht="30">
      <c r="A183" s="84">
        <v>180</v>
      </c>
      <c r="B183" s="61" t="s">
        <v>330</v>
      </c>
      <c r="C183" s="60" t="s">
        <v>308</v>
      </c>
      <c r="D183" s="38">
        <v>0.4</v>
      </c>
      <c r="E183" s="38">
        <v>63</v>
      </c>
      <c r="F183" s="38">
        <v>50</v>
      </c>
      <c r="G183" s="38">
        <v>99</v>
      </c>
      <c r="H183" s="38">
        <v>3</v>
      </c>
    </row>
    <row r="184" spans="1:8" ht="30">
      <c r="A184" s="84">
        <v>181</v>
      </c>
      <c r="B184" s="61" t="s">
        <v>331</v>
      </c>
      <c r="C184" s="60" t="s">
        <v>309</v>
      </c>
      <c r="D184" s="38">
        <v>0.4</v>
      </c>
      <c r="E184" s="38">
        <v>25</v>
      </c>
      <c r="F184" s="38">
        <v>20</v>
      </c>
      <c r="G184" s="38">
        <v>99</v>
      </c>
      <c r="H184" s="38">
        <v>1</v>
      </c>
    </row>
    <row r="185" spans="1:8" ht="30">
      <c r="A185" s="84">
        <v>182</v>
      </c>
      <c r="B185" s="61" t="s">
        <v>332</v>
      </c>
      <c r="C185" s="60" t="s">
        <v>310</v>
      </c>
      <c r="D185" s="38">
        <v>0.4</v>
      </c>
      <c r="E185" s="38">
        <v>63</v>
      </c>
      <c r="F185" s="38">
        <v>53.5</v>
      </c>
      <c r="G185" s="38">
        <v>100</v>
      </c>
      <c r="H185" s="38">
        <v>0</v>
      </c>
    </row>
    <row r="186" spans="1:8" ht="30">
      <c r="A186" s="84">
        <v>183</v>
      </c>
      <c r="B186" s="61" t="s">
        <v>333</v>
      </c>
      <c r="C186" s="60" t="s">
        <v>311</v>
      </c>
      <c r="D186" s="38">
        <v>0.4</v>
      </c>
      <c r="E186" s="38">
        <v>630</v>
      </c>
      <c r="F186" s="38">
        <v>560.7</v>
      </c>
      <c r="G186" s="38">
        <v>100</v>
      </c>
      <c r="H186" s="38">
        <v>0</v>
      </c>
    </row>
    <row r="187" spans="1:8" ht="30">
      <c r="A187" s="84">
        <v>184</v>
      </c>
      <c r="B187" s="61" t="s">
        <v>334</v>
      </c>
      <c r="C187" s="60" t="s">
        <v>312</v>
      </c>
      <c r="D187" s="38">
        <v>0.4</v>
      </c>
      <c r="E187" s="38">
        <v>400</v>
      </c>
      <c r="F187" s="38">
        <v>400</v>
      </c>
      <c r="G187" s="38">
        <v>100</v>
      </c>
      <c r="H187" s="38">
        <v>0</v>
      </c>
    </row>
    <row r="188" spans="1:8" ht="30">
      <c r="A188" s="84">
        <v>185</v>
      </c>
      <c r="B188" s="61" t="s">
        <v>335</v>
      </c>
      <c r="C188" s="60" t="s">
        <v>313</v>
      </c>
      <c r="D188" s="38">
        <v>0.4</v>
      </c>
      <c r="E188" s="38">
        <v>160</v>
      </c>
      <c r="F188" s="38">
        <v>150</v>
      </c>
      <c r="G188" s="38">
        <v>100</v>
      </c>
      <c r="H188" s="38">
        <v>0</v>
      </c>
    </row>
    <row r="189" spans="1:8" ht="15">
      <c r="A189" s="84">
        <v>186</v>
      </c>
      <c r="B189" s="61" t="s">
        <v>336</v>
      </c>
      <c r="C189" s="60" t="s">
        <v>314</v>
      </c>
      <c r="D189" s="38">
        <v>0.4</v>
      </c>
      <c r="E189" s="38">
        <v>1000</v>
      </c>
      <c r="F189" s="38">
        <v>940</v>
      </c>
      <c r="G189" s="38">
        <v>100</v>
      </c>
      <c r="H189" s="38">
        <v>0</v>
      </c>
    </row>
    <row r="190" spans="1:8" ht="30">
      <c r="A190" s="84">
        <v>187</v>
      </c>
      <c r="B190" s="61" t="s">
        <v>337</v>
      </c>
      <c r="C190" s="60" t="s">
        <v>315</v>
      </c>
      <c r="D190" s="38">
        <v>0.4</v>
      </c>
      <c r="E190" s="38">
        <v>1000</v>
      </c>
      <c r="F190" s="38">
        <v>730</v>
      </c>
      <c r="G190" s="38">
        <v>86</v>
      </c>
      <c r="H190" s="38">
        <v>120</v>
      </c>
    </row>
    <row r="191" spans="1:8" ht="30">
      <c r="A191" s="84">
        <v>188</v>
      </c>
      <c r="B191" s="61" t="s">
        <v>338</v>
      </c>
      <c r="C191" s="60" t="s">
        <v>316</v>
      </c>
      <c r="D191" s="38">
        <v>0.4</v>
      </c>
      <c r="E191" s="38">
        <v>160</v>
      </c>
      <c r="F191" s="38">
        <v>128</v>
      </c>
      <c r="G191" s="38">
        <v>99</v>
      </c>
      <c r="H191" s="38">
        <v>1</v>
      </c>
    </row>
    <row r="192" spans="1:8" ht="30">
      <c r="A192" s="84">
        <v>189</v>
      </c>
      <c r="B192" s="61" t="s">
        <v>339</v>
      </c>
      <c r="C192" s="60" t="s">
        <v>317</v>
      </c>
      <c r="D192" s="38">
        <v>0.4</v>
      </c>
      <c r="E192" s="38">
        <v>160</v>
      </c>
      <c r="F192" s="38">
        <v>55</v>
      </c>
      <c r="G192" s="38">
        <v>40</v>
      </c>
      <c r="H192" s="38">
        <v>80</v>
      </c>
    </row>
    <row r="193" spans="1:8" ht="30">
      <c r="A193" s="84">
        <v>190</v>
      </c>
      <c r="B193" s="61" t="s">
        <v>340</v>
      </c>
      <c r="C193" s="60" t="s">
        <v>318</v>
      </c>
      <c r="D193" s="38">
        <v>0.4</v>
      </c>
      <c r="E193" s="38">
        <v>100</v>
      </c>
      <c r="F193" s="38">
        <v>40</v>
      </c>
      <c r="G193" s="38">
        <v>50</v>
      </c>
      <c r="H193" s="38">
        <v>45</v>
      </c>
    </row>
    <row r="194" spans="1:8" ht="15">
      <c r="A194" s="84">
        <v>191</v>
      </c>
      <c r="B194" s="61" t="s">
        <v>341</v>
      </c>
      <c r="C194" s="60" t="s">
        <v>319</v>
      </c>
      <c r="D194" s="38">
        <v>0.4</v>
      </c>
      <c r="E194" s="38">
        <v>1640</v>
      </c>
      <c r="F194" s="38">
        <v>1192.2</v>
      </c>
      <c r="G194" s="38">
        <v>85</v>
      </c>
      <c r="H194" s="38">
        <v>200</v>
      </c>
    </row>
    <row r="195" spans="1:8" ht="30">
      <c r="A195" s="84">
        <v>192</v>
      </c>
      <c r="B195" s="61" t="s">
        <v>342</v>
      </c>
      <c r="C195" s="60" t="s">
        <v>320</v>
      </c>
      <c r="D195" s="38">
        <v>0.4</v>
      </c>
      <c r="E195" s="38">
        <v>400</v>
      </c>
      <c r="F195" s="38">
        <v>340</v>
      </c>
      <c r="G195" s="38">
        <v>100</v>
      </c>
      <c r="H195" s="38">
        <v>0</v>
      </c>
    </row>
    <row r="196" spans="1:8" ht="30">
      <c r="A196" s="84">
        <v>193</v>
      </c>
      <c r="B196" s="61" t="s">
        <v>343</v>
      </c>
      <c r="C196" s="60" t="s">
        <v>321</v>
      </c>
      <c r="D196" s="38">
        <v>0.4</v>
      </c>
      <c r="E196" s="38" t="s">
        <v>116</v>
      </c>
      <c r="F196" s="38">
        <v>504</v>
      </c>
      <c r="G196" s="38">
        <v>100</v>
      </c>
      <c r="H196" s="38">
        <v>0</v>
      </c>
    </row>
    <row r="197" spans="1:8" ht="15">
      <c r="A197" s="84">
        <v>194</v>
      </c>
      <c r="B197" s="61" t="s">
        <v>344</v>
      </c>
      <c r="C197" s="60" t="s">
        <v>322</v>
      </c>
      <c r="D197" s="38">
        <v>0.4</v>
      </c>
      <c r="E197" s="38">
        <v>4800</v>
      </c>
      <c r="F197" s="38">
        <v>2358</v>
      </c>
      <c r="G197" s="38">
        <v>60</v>
      </c>
      <c r="H197" s="38">
        <v>1700</v>
      </c>
    </row>
    <row r="198" spans="1:8" ht="30">
      <c r="A198" s="84">
        <v>195</v>
      </c>
      <c r="B198" s="61" t="s">
        <v>345</v>
      </c>
      <c r="C198" s="60" t="s">
        <v>323</v>
      </c>
      <c r="D198" s="38">
        <v>0.4</v>
      </c>
      <c r="E198" s="38">
        <v>160</v>
      </c>
      <c r="F198" s="38">
        <v>136</v>
      </c>
      <c r="G198" s="38">
        <v>100</v>
      </c>
      <c r="H198" s="38">
        <v>0</v>
      </c>
    </row>
    <row r="199" spans="1:8" ht="15">
      <c r="A199" s="84">
        <v>196</v>
      </c>
      <c r="B199" s="61" t="s">
        <v>346</v>
      </c>
      <c r="C199" s="60" t="s">
        <v>347</v>
      </c>
      <c r="D199" s="38">
        <v>0.4</v>
      </c>
      <c r="E199" s="38">
        <v>400</v>
      </c>
      <c r="F199" s="38">
        <v>372</v>
      </c>
      <c r="G199" s="38">
        <v>100</v>
      </c>
      <c r="H199" s="38">
        <v>0</v>
      </c>
    </row>
    <row r="200" spans="1:8" ht="15">
      <c r="A200" s="84">
        <v>197</v>
      </c>
      <c r="B200" s="118" t="s">
        <v>349</v>
      </c>
      <c r="C200" s="60" t="s">
        <v>324</v>
      </c>
      <c r="D200" s="38">
        <v>0.4</v>
      </c>
      <c r="E200" s="38">
        <v>630</v>
      </c>
      <c r="F200" s="120">
        <v>282</v>
      </c>
      <c r="G200" s="120">
        <v>70</v>
      </c>
      <c r="H200" s="120">
        <v>121</v>
      </c>
    </row>
    <row r="201" spans="1:8" ht="15">
      <c r="A201" s="84">
        <v>198</v>
      </c>
      <c r="B201" s="119"/>
      <c r="C201" s="60" t="s">
        <v>324</v>
      </c>
      <c r="D201" s="38">
        <v>0.4</v>
      </c>
      <c r="E201" s="38">
        <v>320</v>
      </c>
      <c r="F201" s="121"/>
      <c r="G201" s="121"/>
      <c r="H201" s="121"/>
    </row>
    <row r="202" spans="1:8" ht="30">
      <c r="A202" s="32">
        <v>199</v>
      </c>
      <c r="B202" s="61" t="s">
        <v>348</v>
      </c>
      <c r="C202" s="60" t="s">
        <v>325</v>
      </c>
      <c r="D202" s="38">
        <v>0.4</v>
      </c>
      <c r="E202" s="38">
        <v>63</v>
      </c>
      <c r="F202" s="38">
        <v>63</v>
      </c>
      <c r="G202" s="38">
        <v>100</v>
      </c>
      <c r="H202" s="38">
        <v>0</v>
      </c>
    </row>
    <row r="203" spans="1:8" ht="30">
      <c r="A203" s="32">
        <v>200</v>
      </c>
      <c r="B203" s="61" t="s">
        <v>328</v>
      </c>
      <c r="C203" s="12" t="s">
        <v>350</v>
      </c>
      <c r="D203" s="38">
        <v>0.4</v>
      </c>
      <c r="E203" s="38">
        <v>100</v>
      </c>
      <c r="F203" s="38">
        <v>97</v>
      </c>
      <c r="G203" s="38">
        <v>100</v>
      </c>
      <c r="H203" s="38">
        <v>0</v>
      </c>
    </row>
  </sheetData>
  <sheetProtection/>
  <autoFilter ref="A3:P179"/>
  <mergeCells count="26">
    <mergeCell ref="A1:H2"/>
    <mergeCell ref="F20:F21"/>
    <mergeCell ref="G20:G21"/>
    <mergeCell ref="H20:H21"/>
    <mergeCell ref="B49:B50"/>
    <mergeCell ref="F49:F50"/>
    <mergeCell ref="G49:G50"/>
    <mergeCell ref="H49:H50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B147:B148"/>
    <mergeCell ref="F147:F148"/>
    <mergeCell ref="G147:G148"/>
    <mergeCell ref="H147:H148"/>
    <mergeCell ref="B200:B201"/>
    <mergeCell ref="F200:F201"/>
    <mergeCell ref="G200:G201"/>
    <mergeCell ref="H200:H201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tabSelected="1" zoomScale="80" zoomScaleNormal="80" zoomScalePageLayoutView="0" workbookViewId="0" topLeftCell="A1">
      <selection activeCell="I43" sqref="I43"/>
    </sheetView>
  </sheetViews>
  <sheetFormatPr defaultColWidth="9.140625" defaultRowHeight="15"/>
  <cols>
    <col min="1" max="1" width="5.28125" style="18" customWidth="1"/>
    <col min="2" max="2" width="25.7109375" style="17" customWidth="1"/>
    <col min="3" max="3" width="32.28125" style="16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98" t="s">
        <v>354</v>
      </c>
      <c r="B1" s="98"/>
      <c r="C1" s="98"/>
      <c r="D1" s="98"/>
      <c r="E1" s="98"/>
      <c r="F1" s="98"/>
      <c r="G1" s="98"/>
      <c r="H1" s="98"/>
    </row>
    <row r="2" spans="1:8" ht="31.5" customHeight="1">
      <c r="A2" s="99"/>
      <c r="B2" s="99"/>
      <c r="C2" s="99"/>
      <c r="D2" s="99"/>
      <c r="E2" s="99"/>
      <c r="F2" s="99"/>
      <c r="G2" s="99"/>
      <c r="H2" s="99"/>
    </row>
    <row r="3" spans="1:8" ht="51">
      <c r="A3" s="34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1" customFormat="1" ht="22.5" customHeight="1">
      <c r="A4" s="94">
        <v>1</v>
      </c>
      <c r="B4" s="6" t="s">
        <v>31</v>
      </c>
      <c r="C4" s="92" t="s">
        <v>43</v>
      </c>
      <c r="D4" s="9">
        <v>0.4</v>
      </c>
      <c r="E4" s="92">
        <v>630</v>
      </c>
      <c r="F4" s="10">
        <v>450</v>
      </c>
      <c r="G4" s="9">
        <v>70</v>
      </c>
      <c r="H4" s="14">
        <v>150</v>
      </c>
    </row>
    <row r="5" spans="1:8" s="11" customFormat="1" ht="27" customHeight="1">
      <c r="A5" s="94">
        <v>2</v>
      </c>
      <c r="B5" s="6" t="s">
        <v>31</v>
      </c>
      <c r="C5" s="92" t="s">
        <v>8</v>
      </c>
      <c r="D5" s="9">
        <v>0.4</v>
      </c>
      <c r="E5" s="94">
        <v>250</v>
      </c>
      <c r="F5" s="10">
        <v>200</v>
      </c>
      <c r="G5" s="9">
        <v>95</v>
      </c>
      <c r="H5" s="14">
        <v>12</v>
      </c>
    </row>
    <row r="6" spans="1:8" s="11" customFormat="1" ht="27" customHeight="1">
      <c r="A6" s="94">
        <v>3</v>
      </c>
      <c r="B6" s="6" t="s">
        <v>31</v>
      </c>
      <c r="C6" s="92" t="s">
        <v>9</v>
      </c>
      <c r="D6" s="9">
        <v>0.4</v>
      </c>
      <c r="E6" s="92">
        <v>160</v>
      </c>
      <c r="F6" s="10">
        <v>152</v>
      </c>
      <c r="G6" s="9">
        <v>95</v>
      </c>
      <c r="H6" s="14">
        <v>7.12</v>
      </c>
    </row>
    <row r="7" spans="1:8" s="11" customFormat="1" ht="27" customHeight="1">
      <c r="A7" s="94">
        <v>4</v>
      </c>
      <c r="B7" s="6" t="s">
        <v>31</v>
      </c>
      <c r="C7" s="92" t="s">
        <v>10</v>
      </c>
      <c r="D7" s="9">
        <v>0.4</v>
      </c>
      <c r="E7" s="92">
        <v>250</v>
      </c>
      <c r="F7" s="10">
        <v>200</v>
      </c>
      <c r="G7" s="9">
        <v>80</v>
      </c>
      <c r="H7" s="14">
        <v>44.5</v>
      </c>
    </row>
    <row r="8" spans="1:16" s="11" customFormat="1" ht="27" customHeight="1">
      <c r="A8" s="94">
        <v>5</v>
      </c>
      <c r="B8" s="6" t="s">
        <v>31</v>
      </c>
      <c r="C8" s="92" t="s">
        <v>11</v>
      </c>
      <c r="D8" s="9">
        <v>0.4</v>
      </c>
      <c r="E8" s="92">
        <v>63</v>
      </c>
      <c r="F8" s="10">
        <v>59.85</v>
      </c>
      <c r="G8" s="9">
        <v>95</v>
      </c>
      <c r="H8" s="14">
        <v>2.8034999999999988</v>
      </c>
      <c r="K8" s="39"/>
      <c r="L8" s="39"/>
      <c r="M8" s="39"/>
      <c r="N8" s="39"/>
      <c r="O8" s="39"/>
      <c r="P8" s="39"/>
    </row>
    <row r="9" spans="1:8" s="11" customFormat="1" ht="27" customHeight="1">
      <c r="A9" s="94">
        <v>6</v>
      </c>
      <c r="B9" s="6" t="s">
        <v>31</v>
      </c>
      <c r="C9" s="92" t="s">
        <v>12</v>
      </c>
      <c r="D9" s="9">
        <v>0.4</v>
      </c>
      <c r="E9" s="94">
        <v>160</v>
      </c>
      <c r="F9" s="10">
        <v>136</v>
      </c>
      <c r="G9" s="9">
        <v>100</v>
      </c>
      <c r="H9" s="14">
        <v>0</v>
      </c>
    </row>
    <row r="10" spans="1:8" s="11" customFormat="1" ht="27" customHeight="1">
      <c r="A10" s="94">
        <v>7</v>
      </c>
      <c r="B10" s="6" t="s">
        <v>31</v>
      </c>
      <c r="C10" s="92" t="s">
        <v>13</v>
      </c>
      <c r="D10" s="9">
        <v>0.4</v>
      </c>
      <c r="E10" s="92">
        <v>25</v>
      </c>
      <c r="F10" s="10">
        <v>23.75</v>
      </c>
      <c r="G10" s="9">
        <v>95</v>
      </c>
      <c r="H10" s="14">
        <v>1.1125</v>
      </c>
    </row>
    <row r="11" spans="1:8" s="25" customFormat="1" ht="27" customHeight="1">
      <c r="A11" s="94">
        <v>8</v>
      </c>
      <c r="B11" s="33" t="s">
        <v>31</v>
      </c>
      <c r="C11" s="94" t="s">
        <v>14</v>
      </c>
      <c r="D11" s="32">
        <v>0.4</v>
      </c>
      <c r="E11" s="94" t="s">
        <v>123</v>
      </c>
      <c r="F11" s="10">
        <v>380</v>
      </c>
      <c r="G11" s="32">
        <v>95</v>
      </c>
      <c r="H11" s="31">
        <v>17.8</v>
      </c>
    </row>
    <row r="12" spans="1:8" s="11" customFormat="1" ht="27" customHeight="1">
      <c r="A12" s="94">
        <v>9</v>
      </c>
      <c r="B12" s="6" t="s">
        <v>31</v>
      </c>
      <c r="C12" s="92" t="s">
        <v>15</v>
      </c>
      <c r="D12" s="9">
        <v>0.4</v>
      </c>
      <c r="E12" s="92">
        <v>250</v>
      </c>
      <c r="F12" s="10">
        <v>237.5</v>
      </c>
      <c r="G12" s="9">
        <v>95</v>
      </c>
      <c r="H12" s="14">
        <v>11.125</v>
      </c>
    </row>
    <row r="13" spans="1:8" s="25" customFormat="1" ht="27" customHeight="1">
      <c r="A13" s="94">
        <v>10</v>
      </c>
      <c r="B13" s="33" t="s">
        <v>31</v>
      </c>
      <c r="C13" s="94" t="s">
        <v>16</v>
      </c>
      <c r="D13" s="32">
        <v>0.4</v>
      </c>
      <c r="E13" s="94">
        <v>160</v>
      </c>
      <c r="F13" s="10">
        <v>150.4</v>
      </c>
      <c r="G13" s="32">
        <v>94</v>
      </c>
      <c r="H13" s="31">
        <v>8.543999999999995</v>
      </c>
    </row>
    <row r="14" spans="1:8" s="11" customFormat="1" ht="27" customHeight="1">
      <c r="A14" s="94">
        <v>11</v>
      </c>
      <c r="B14" s="6" t="s">
        <v>31</v>
      </c>
      <c r="C14" s="92" t="s">
        <v>117</v>
      </c>
      <c r="D14" s="9">
        <v>0.4</v>
      </c>
      <c r="E14" s="92">
        <v>630</v>
      </c>
      <c r="F14" s="10">
        <v>585.9</v>
      </c>
      <c r="G14" s="9">
        <v>93</v>
      </c>
      <c r="H14" s="14">
        <v>39.249000000000024</v>
      </c>
    </row>
    <row r="15" spans="1:8" s="11" customFormat="1" ht="27" customHeight="1">
      <c r="A15" s="94">
        <v>12</v>
      </c>
      <c r="B15" s="6" t="s">
        <v>31</v>
      </c>
      <c r="C15" s="92" t="s">
        <v>17</v>
      </c>
      <c r="D15" s="9">
        <v>0.4</v>
      </c>
      <c r="E15" s="92">
        <v>610</v>
      </c>
      <c r="F15" s="10">
        <v>250</v>
      </c>
      <c r="G15" s="9">
        <v>183</v>
      </c>
      <c r="H15" s="14">
        <v>363</v>
      </c>
    </row>
    <row r="16" spans="1:8" s="11" customFormat="1" ht="27" customHeight="1">
      <c r="A16" s="94">
        <v>13</v>
      </c>
      <c r="B16" s="6" t="s">
        <v>31</v>
      </c>
      <c r="C16" s="92" t="s">
        <v>18</v>
      </c>
      <c r="D16" s="9">
        <v>0.4</v>
      </c>
      <c r="E16" s="92">
        <v>160</v>
      </c>
      <c r="F16" s="10">
        <v>152</v>
      </c>
      <c r="G16" s="9">
        <v>95</v>
      </c>
      <c r="H16" s="14">
        <v>7.12</v>
      </c>
    </row>
    <row r="17" spans="1:8" s="11" customFormat="1" ht="27" customHeight="1">
      <c r="A17" s="94">
        <v>14</v>
      </c>
      <c r="B17" s="6" t="s">
        <v>31</v>
      </c>
      <c r="C17" s="92" t="s">
        <v>19</v>
      </c>
      <c r="D17" s="9">
        <v>0.4</v>
      </c>
      <c r="E17" s="92">
        <v>570</v>
      </c>
      <c r="F17" s="10">
        <v>450</v>
      </c>
      <c r="G17" s="9">
        <v>95</v>
      </c>
      <c r="H17" s="14">
        <v>17.8</v>
      </c>
    </row>
    <row r="18" spans="1:8" s="11" customFormat="1" ht="27" customHeight="1">
      <c r="A18" s="94">
        <v>15</v>
      </c>
      <c r="B18" s="6" t="s">
        <v>31</v>
      </c>
      <c r="C18" s="92" t="s">
        <v>22</v>
      </c>
      <c r="D18" s="9">
        <v>0.4</v>
      </c>
      <c r="E18" s="92">
        <v>160</v>
      </c>
      <c r="F18" s="10">
        <v>68</v>
      </c>
      <c r="G18" s="9">
        <v>50</v>
      </c>
      <c r="H18" s="14">
        <v>68</v>
      </c>
    </row>
    <row r="19" spans="1:8" s="11" customFormat="1" ht="27" customHeight="1">
      <c r="A19" s="94">
        <v>16</v>
      </c>
      <c r="B19" s="6" t="s">
        <v>31</v>
      </c>
      <c r="C19" s="92" t="s">
        <v>23</v>
      </c>
      <c r="D19" s="9">
        <v>0.4</v>
      </c>
      <c r="E19" s="92">
        <v>400</v>
      </c>
      <c r="F19" s="10">
        <v>376</v>
      </c>
      <c r="G19" s="9">
        <v>94</v>
      </c>
      <c r="H19" s="14">
        <v>21.36</v>
      </c>
    </row>
    <row r="20" spans="1:8" s="11" customFormat="1" ht="27" customHeight="1">
      <c r="A20" s="94">
        <v>17</v>
      </c>
      <c r="B20" s="6" t="s">
        <v>31</v>
      </c>
      <c r="C20" s="92" t="s">
        <v>24</v>
      </c>
      <c r="D20" s="9">
        <v>0.4</v>
      </c>
      <c r="E20" s="92">
        <v>400</v>
      </c>
      <c r="F20" s="100">
        <v>612</v>
      </c>
      <c r="G20" s="102">
        <v>100</v>
      </c>
      <c r="H20" s="104">
        <v>0</v>
      </c>
    </row>
    <row r="21" spans="1:8" s="11" customFormat="1" ht="27" customHeight="1">
      <c r="A21" s="94">
        <v>18</v>
      </c>
      <c r="B21" s="6" t="s">
        <v>31</v>
      </c>
      <c r="C21" s="92" t="s">
        <v>25</v>
      </c>
      <c r="D21" s="9">
        <v>0.4</v>
      </c>
      <c r="E21" s="92">
        <v>320</v>
      </c>
      <c r="F21" s="101"/>
      <c r="G21" s="103"/>
      <c r="H21" s="105"/>
    </row>
    <row r="22" spans="1:8" s="11" customFormat="1" ht="27" customHeight="1">
      <c r="A22" s="94">
        <v>19</v>
      </c>
      <c r="B22" s="6" t="s">
        <v>31</v>
      </c>
      <c r="C22" s="92" t="s">
        <v>45</v>
      </c>
      <c r="D22" s="9">
        <v>0.4</v>
      </c>
      <c r="E22" s="92">
        <v>400</v>
      </c>
      <c r="F22" s="10">
        <v>300</v>
      </c>
      <c r="G22" s="9">
        <v>75</v>
      </c>
      <c r="H22" s="14">
        <v>170</v>
      </c>
    </row>
    <row r="23" spans="1:8" ht="27" customHeight="1">
      <c r="A23" s="94">
        <v>20</v>
      </c>
      <c r="B23" s="6" t="s">
        <v>31</v>
      </c>
      <c r="C23" s="92" t="s">
        <v>49</v>
      </c>
      <c r="D23" s="9">
        <v>0.4</v>
      </c>
      <c r="E23" s="92">
        <v>400</v>
      </c>
      <c r="F23" s="10">
        <v>190</v>
      </c>
      <c r="G23" s="9">
        <v>50</v>
      </c>
      <c r="H23" s="14">
        <v>180</v>
      </c>
    </row>
    <row r="24" spans="1:8" ht="27" customHeight="1">
      <c r="A24" s="94">
        <v>21</v>
      </c>
      <c r="B24" s="6" t="s">
        <v>31</v>
      </c>
      <c r="C24" s="92" t="s">
        <v>109</v>
      </c>
      <c r="D24" s="9">
        <v>0.4</v>
      </c>
      <c r="E24" s="92">
        <v>160</v>
      </c>
      <c r="F24" s="10">
        <v>100</v>
      </c>
      <c r="G24" s="9">
        <v>63</v>
      </c>
      <c r="H24" s="14">
        <v>36</v>
      </c>
    </row>
    <row r="25" spans="1:8" ht="27" customHeight="1">
      <c r="A25" s="94">
        <v>22</v>
      </c>
      <c r="B25" s="6" t="s">
        <v>112</v>
      </c>
      <c r="C25" s="92" t="s">
        <v>290</v>
      </c>
      <c r="D25" s="9">
        <v>0.4</v>
      </c>
      <c r="E25" s="92">
        <v>630</v>
      </c>
      <c r="F25" s="10">
        <v>321</v>
      </c>
      <c r="G25" s="9">
        <v>60</v>
      </c>
      <c r="H25" s="14">
        <v>214</v>
      </c>
    </row>
    <row r="26" spans="1:8" ht="27" customHeight="1">
      <c r="A26" s="94">
        <v>23</v>
      </c>
      <c r="B26" s="6" t="s">
        <v>112</v>
      </c>
      <c r="C26" s="92" t="s">
        <v>192</v>
      </c>
      <c r="D26" s="9">
        <v>0.4</v>
      </c>
      <c r="E26" s="92" t="s">
        <v>116</v>
      </c>
      <c r="F26" s="10">
        <v>1071</v>
      </c>
      <c r="G26" s="9">
        <v>85</v>
      </c>
      <c r="H26" s="14">
        <v>186</v>
      </c>
    </row>
    <row r="27" spans="1:8" ht="27" customHeight="1">
      <c r="A27" s="94">
        <v>24</v>
      </c>
      <c r="B27" s="6" t="s">
        <v>112</v>
      </c>
      <c r="C27" s="92" t="s">
        <v>155</v>
      </c>
      <c r="D27" s="9">
        <v>0.4</v>
      </c>
      <c r="E27" s="92">
        <v>250</v>
      </c>
      <c r="F27" s="10">
        <v>150</v>
      </c>
      <c r="G27" s="9">
        <v>70</v>
      </c>
      <c r="H27" s="14">
        <v>62</v>
      </c>
    </row>
    <row r="28" spans="1:8" ht="29.25" customHeight="1">
      <c r="A28" s="94">
        <v>25</v>
      </c>
      <c r="B28" s="8" t="s">
        <v>34</v>
      </c>
      <c r="C28" s="9" t="s">
        <v>26</v>
      </c>
      <c r="D28" s="30" t="s">
        <v>32</v>
      </c>
      <c r="E28" s="9">
        <v>560</v>
      </c>
      <c r="F28" s="10">
        <v>470.4</v>
      </c>
      <c r="G28" s="13">
        <v>84</v>
      </c>
      <c r="H28" s="14">
        <v>79.74400000000003</v>
      </c>
    </row>
    <row r="29" spans="1:8" ht="27" customHeight="1">
      <c r="A29" s="94">
        <v>26</v>
      </c>
      <c r="B29" s="8" t="s">
        <v>34</v>
      </c>
      <c r="C29" s="9" t="s">
        <v>27</v>
      </c>
      <c r="D29" s="30" t="s">
        <v>32</v>
      </c>
      <c r="E29" s="9">
        <v>180</v>
      </c>
      <c r="F29" s="10">
        <v>158.4</v>
      </c>
      <c r="G29" s="13">
        <v>88</v>
      </c>
      <c r="H29" s="14">
        <v>19.223999999999997</v>
      </c>
    </row>
    <row r="30" spans="1:8" ht="27" customHeight="1">
      <c r="A30" s="94">
        <v>27</v>
      </c>
      <c r="B30" s="8" t="s">
        <v>35</v>
      </c>
      <c r="C30" s="9" t="s">
        <v>6</v>
      </c>
      <c r="D30" s="30" t="s">
        <v>32</v>
      </c>
      <c r="E30" s="9">
        <v>40</v>
      </c>
      <c r="F30" s="10">
        <v>37.6</v>
      </c>
      <c r="G30" s="13">
        <v>94</v>
      </c>
      <c r="H30" s="14">
        <v>2.135999999999999</v>
      </c>
    </row>
    <row r="31" spans="1:8" ht="27" customHeight="1">
      <c r="A31" s="94">
        <v>28</v>
      </c>
      <c r="B31" s="8" t="s">
        <v>35</v>
      </c>
      <c r="C31" s="9" t="s">
        <v>7</v>
      </c>
      <c r="D31" s="30" t="s">
        <v>32</v>
      </c>
      <c r="E31" s="9">
        <v>160</v>
      </c>
      <c r="F31" s="10">
        <v>131.2</v>
      </c>
      <c r="G31" s="13">
        <v>82</v>
      </c>
      <c r="H31" s="14">
        <v>25.632000000000012</v>
      </c>
    </row>
    <row r="32" spans="1:8" ht="27" customHeight="1">
      <c r="A32" s="94">
        <v>29</v>
      </c>
      <c r="B32" s="8" t="s">
        <v>35</v>
      </c>
      <c r="C32" s="9" t="s">
        <v>36</v>
      </c>
      <c r="D32" s="30" t="s">
        <v>32</v>
      </c>
      <c r="E32" s="9">
        <v>400</v>
      </c>
      <c r="F32" s="10">
        <v>340</v>
      </c>
      <c r="G32" s="13">
        <v>85</v>
      </c>
      <c r="H32" s="14">
        <v>53.4</v>
      </c>
    </row>
    <row r="33" spans="1:8" ht="36.75" customHeight="1">
      <c r="A33" s="94">
        <v>30</v>
      </c>
      <c r="B33" s="8" t="s">
        <v>33</v>
      </c>
      <c r="C33" s="92" t="s">
        <v>169</v>
      </c>
      <c r="D33" s="29" t="s">
        <v>32</v>
      </c>
      <c r="E33" s="92">
        <v>63</v>
      </c>
      <c r="F33" s="96">
        <v>12</v>
      </c>
      <c r="G33" s="93">
        <v>19</v>
      </c>
      <c r="H33" s="97">
        <v>51</v>
      </c>
    </row>
    <row r="34" spans="1:8" ht="45.75" customHeight="1">
      <c r="A34" s="94">
        <v>31</v>
      </c>
      <c r="B34" s="8" t="s">
        <v>37</v>
      </c>
      <c r="C34" s="92" t="s">
        <v>38</v>
      </c>
      <c r="D34" s="29" t="s">
        <v>32</v>
      </c>
      <c r="E34" s="92">
        <v>100</v>
      </c>
      <c r="F34" s="96">
        <v>95</v>
      </c>
      <c r="G34" s="93">
        <v>95</v>
      </c>
      <c r="H34" s="97">
        <v>4.45</v>
      </c>
    </row>
    <row r="35" spans="1:8" ht="29.25" customHeight="1">
      <c r="A35" s="94">
        <v>32</v>
      </c>
      <c r="B35" s="15" t="s">
        <v>39</v>
      </c>
      <c r="C35" s="9" t="s">
        <v>108</v>
      </c>
      <c r="D35" s="9">
        <v>0.4</v>
      </c>
      <c r="E35" s="9">
        <v>400</v>
      </c>
      <c r="F35" s="9">
        <v>316</v>
      </c>
      <c r="G35" s="9">
        <v>79</v>
      </c>
      <c r="H35" s="13">
        <v>74.76</v>
      </c>
    </row>
    <row r="36" spans="1:8" s="11" customFormat="1" ht="62.25" customHeight="1">
      <c r="A36" s="94">
        <v>33</v>
      </c>
      <c r="B36" s="15" t="s">
        <v>46</v>
      </c>
      <c r="C36" s="9" t="s">
        <v>48</v>
      </c>
      <c r="D36" s="9">
        <v>0.4</v>
      </c>
      <c r="E36" s="9">
        <v>400</v>
      </c>
      <c r="F36" s="9">
        <v>300</v>
      </c>
      <c r="G36" s="9">
        <v>75</v>
      </c>
      <c r="H36" s="13">
        <v>170</v>
      </c>
    </row>
    <row r="37" spans="1:8" s="11" customFormat="1" ht="41.25" customHeight="1">
      <c r="A37" s="94">
        <v>34</v>
      </c>
      <c r="B37" s="15" t="s">
        <v>47</v>
      </c>
      <c r="C37" s="9" t="s">
        <v>118</v>
      </c>
      <c r="D37" s="9">
        <v>0.4</v>
      </c>
      <c r="E37" s="9">
        <v>100</v>
      </c>
      <c r="F37" s="9">
        <v>90</v>
      </c>
      <c r="G37" s="9">
        <v>90</v>
      </c>
      <c r="H37" s="13">
        <v>9</v>
      </c>
    </row>
    <row r="38" spans="1:8" s="11" customFormat="1" ht="40.5" customHeight="1">
      <c r="A38" s="94">
        <v>35</v>
      </c>
      <c r="B38" s="15" t="s">
        <v>50</v>
      </c>
      <c r="C38" s="9" t="s">
        <v>51</v>
      </c>
      <c r="D38" s="9">
        <v>0.4</v>
      </c>
      <c r="E38" s="9">
        <v>100</v>
      </c>
      <c r="F38" s="9">
        <v>90</v>
      </c>
      <c r="G38" s="9">
        <v>80</v>
      </c>
      <c r="H38" s="13">
        <v>2</v>
      </c>
    </row>
    <row r="39" spans="1:8" s="11" customFormat="1" ht="33.75" customHeight="1">
      <c r="A39" s="94">
        <v>36</v>
      </c>
      <c r="B39" s="15" t="s">
        <v>53</v>
      </c>
      <c r="C39" s="9" t="s">
        <v>52</v>
      </c>
      <c r="D39" s="9">
        <v>0.4</v>
      </c>
      <c r="E39" s="9">
        <v>400</v>
      </c>
      <c r="F39" s="9">
        <v>170</v>
      </c>
      <c r="G39" s="9">
        <v>50</v>
      </c>
      <c r="H39" s="13">
        <v>340</v>
      </c>
    </row>
    <row r="40" spans="1:8" s="11" customFormat="1" ht="31.5" customHeight="1">
      <c r="A40" s="94">
        <v>37</v>
      </c>
      <c r="B40" s="15" t="s">
        <v>54</v>
      </c>
      <c r="C40" s="9" t="s">
        <v>55</v>
      </c>
      <c r="D40" s="9">
        <v>0.4</v>
      </c>
      <c r="E40" s="9" t="s">
        <v>119</v>
      </c>
      <c r="F40" s="9">
        <v>107</v>
      </c>
      <c r="G40" s="9">
        <v>70</v>
      </c>
      <c r="H40" s="13">
        <v>46</v>
      </c>
    </row>
    <row r="41" spans="1:8" s="11" customFormat="1" ht="31.5" customHeight="1">
      <c r="A41" s="94">
        <v>38</v>
      </c>
      <c r="B41" s="8" t="s">
        <v>34</v>
      </c>
      <c r="C41" s="9" t="s">
        <v>107</v>
      </c>
      <c r="D41" s="9">
        <v>0.4</v>
      </c>
      <c r="E41" s="9">
        <v>400</v>
      </c>
      <c r="F41" s="9">
        <v>120</v>
      </c>
      <c r="G41" s="9">
        <v>30</v>
      </c>
      <c r="H41" s="13">
        <v>224</v>
      </c>
    </row>
    <row r="42" spans="1:8" s="11" customFormat="1" ht="31.5" customHeight="1">
      <c r="A42" s="94">
        <v>39</v>
      </c>
      <c r="B42" s="8" t="s">
        <v>106</v>
      </c>
      <c r="C42" s="9" t="s">
        <v>105</v>
      </c>
      <c r="D42" s="9">
        <v>0.4</v>
      </c>
      <c r="E42" s="9">
        <v>250</v>
      </c>
      <c r="F42" s="9">
        <v>180</v>
      </c>
      <c r="G42" s="9">
        <v>85</v>
      </c>
      <c r="H42" s="13">
        <v>32</v>
      </c>
    </row>
    <row r="43" spans="1:8" s="11" customFormat="1" ht="31.5" customHeight="1">
      <c r="A43" s="94">
        <v>40</v>
      </c>
      <c r="B43" s="8" t="s">
        <v>33</v>
      </c>
      <c r="C43" s="9" t="s">
        <v>120</v>
      </c>
      <c r="D43" s="9">
        <v>0.4</v>
      </c>
      <c r="E43" s="9">
        <v>250</v>
      </c>
      <c r="F43" s="9">
        <v>100</v>
      </c>
      <c r="G43" s="9">
        <v>47</v>
      </c>
      <c r="H43" s="13">
        <v>112</v>
      </c>
    </row>
    <row r="44" spans="1:8" s="11" customFormat="1" ht="31.5" customHeight="1">
      <c r="A44" s="94">
        <v>41</v>
      </c>
      <c r="B44" s="8" t="s">
        <v>104</v>
      </c>
      <c r="C44" s="9" t="s">
        <v>103</v>
      </c>
      <c r="D44" s="9">
        <v>0.4</v>
      </c>
      <c r="E44" s="9">
        <v>250</v>
      </c>
      <c r="F44" s="9">
        <v>190</v>
      </c>
      <c r="G44" s="9">
        <v>90</v>
      </c>
      <c r="H44" s="13">
        <v>22</v>
      </c>
    </row>
    <row r="45" spans="1:8" s="11" customFormat="1" ht="31.5" customHeight="1">
      <c r="A45" s="94">
        <v>42</v>
      </c>
      <c r="B45" s="8" t="s">
        <v>102</v>
      </c>
      <c r="C45" s="9" t="s">
        <v>101</v>
      </c>
      <c r="D45" s="9">
        <v>0.4</v>
      </c>
      <c r="E45" s="9" t="s">
        <v>116</v>
      </c>
      <c r="F45" s="9">
        <v>480</v>
      </c>
      <c r="G45" s="9">
        <v>90</v>
      </c>
      <c r="H45" s="13">
        <v>55</v>
      </c>
    </row>
    <row r="46" spans="1:8" s="11" customFormat="1" ht="31.5" customHeight="1">
      <c r="A46" s="94">
        <v>43</v>
      </c>
      <c r="B46" s="8" t="s">
        <v>147</v>
      </c>
      <c r="C46" s="9" t="s">
        <v>148</v>
      </c>
      <c r="D46" s="9">
        <v>0.4</v>
      </c>
      <c r="E46" s="9">
        <v>400</v>
      </c>
      <c r="F46" s="9">
        <v>170</v>
      </c>
      <c r="G46" s="9">
        <v>50</v>
      </c>
      <c r="H46" s="13">
        <v>170</v>
      </c>
    </row>
    <row r="47" spans="1:8" s="11" customFormat="1" ht="31.5" customHeight="1">
      <c r="A47" s="94">
        <v>44</v>
      </c>
      <c r="B47" s="8" t="s">
        <v>149</v>
      </c>
      <c r="C47" s="9" t="s">
        <v>150</v>
      </c>
      <c r="D47" s="9">
        <v>0.4</v>
      </c>
      <c r="E47" s="9">
        <v>630</v>
      </c>
      <c r="F47" s="9">
        <v>267</v>
      </c>
      <c r="G47" s="9">
        <v>50</v>
      </c>
      <c r="H47" s="13">
        <v>267</v>
      </c>
    </row>
    <row r="48" spans="1:8" s="11" customFormat="1" ht="31.5" customHeight="1">
      <c r="A48" s="94">
        <v>45</v>
      </c>
      <c r="B48" s="8" t="s">
        <v>170</v>
      </c>
      <c r="C48" s="9" t="s">
        <v>171</v>
      </c>
      <c r="D48" s="9">
        <v>0.4</v>
      </c>
      <c r="E48" s="9">
        <v>160</v>
      </c>
      <c r="F48" s="9">
        <v>143</v>
      </c>
      <c r="G48" s="9">
        <v>93</v>
      </c>
      <c r="H48" s="13">
        <v>6</v>
      </c>
    </row>
    <row r="49" spans="1:8" s="11" customFormat="1" ht="31.5" customHeight="1">
      <c r="A49" s="94">
        <v>46</v>
      </c>
      <c r="B49" s="102" t="s">
        <v>189</v>
      </c>
      <c r="C49" s="9" t="s">
        <v>172</v>
      </c>
      <c r="D49" s="9">
        <v>0.4</v>
      </c>
      <c r="E49" s="9" t="s">
        <v>123</v>
      </c>
      <c r="F49" s="102">
        <v>900</v>
      </c>
      <c r="G49" s="102">
        <v>59</v>
      </c>
      <c r="H49" s="106">
        <v>630</v>
      </c>
    </row>
    <row r="50" spans="1:8" s="11" customFormat="1" ht="31.5" customHeight="1">
      <c r="A50" s="94">
        <v>47</v>
      </c>
      <c r="B50" s="103"/>
      <c r="C50" s="9" t="s">
        <v>173</v>
      </c>
      <c r="D50" s="9">
        <v>0.4</v>
      </c>
      <c r="E50" s="9">
        <v>1000</v>
      </c>
      <c r="F50" s="103"/>
      <c r="G50" s="103"/>
      <c r="H50" s="107"/>
    </row>
    <row r="51" spans="1:8" s="11" customFormat="1" ht="31.5" customHeight="1">
      <c r="A51" s="94">
        <v>48</v>
      </c>
      <c r="B51" s="8" t="s">
        <v>174</v>
      </c>
      <c r="C51" s="9" t="s">
        <v>185</v>
      </c>
      <c r="D51" s="9">
        <v>0.4</v>
      </c>
      <c r="E51" s="9">
        <v>50</v>
      </c>
      <c r="F51" s="9">
        <v>40</v>
      </c>
      <c r="G51" s="9">
        <v>97</v>
      </c>
      <c r="H51" s="13">
        <v>4</v>
      </c>
    </row>
    <row r="52" spans="1:8" s="11" customFormat="1" ht="31.5" customHeight="1">
      <c r="A52" s="94">
        <v>49</v>
      </c>
      <c r="B52" s="8" t="s">
        <v>175</v>
      </c>
      <c r="C52" s="9" t="s">
        <v>186</v>
      </c>
      <c r="D52" s="9">
        <v>0.4</v>
      </c>
      <c r="E52" s="9">
        <v>63</v>
      </c>
      <c r="F52" s="9">
        <v>53.5</v>
      </c>
      <c r="G52" s="9">
        <v>96</v>
      </c>
      <c r="H52" s="13">
        <v>3</v>
      </c>
    </row>
    <row r="53" spans="1:8" s="11" customFormat="1" ht="31.5" customHeight="1">
      <c r="A53" s="94">
        <v>50</v>
      </c>
      <c r="B53" s="8" t="s">
        <v>187</v>
      </c>
      <c r="C53" s="9" t="s">
        <v>188</v>
      </c>
      <c r="D53" s="9">
        <v>0.4</v>
      </c>
      <c r="E53" s="9">
        <v>100</v>
      </c>
      <c r="F53" s="9">
        <v>80</v>
      </c>
      <c r="G53" s="9">
        <v>94</v>
      </c>
      <c r="H53" s="13">
        <v>5</v>
      </c>
    </row>
    <row r="54" spans="1:8" s="11" customFormat="1" ht="31.5" customHeight="1">
      <c r="A54" s="94">
        <v>51</v>
      </c>
      <c r="B54" s="102" t="s">
        <v>191</v>
      </c>
      <c r="C54" s="9" t="s">
        <v>176</v>
      </c>
      <c r="D54" s="9">
        <v>0.4</v>
      </c>
      <c r="E54" s="9">
        <v>630</v>
      </c>
      <c r="F54" s="102">
        <v>300</v>
      </c>
      <c r="G54" s="102">
        <v>53</v>
      </c>
      <c r="H54" s="106">
        <v>269</v>
      </c>
    </row>
    <row r="55" spans="1:8" s="11" customFormat="1" ht="31.5" customHeight="1">
      <c r="A55" s="94">
        <v>52</v>
      </c>
      <c r="B55" s="103"/>
      <c r="C55" s="9" t="s">
        <v>190</v>
      </c>
      <c r="D55" s="9">
        <v>0.4</v>
      </c>
      <c r="E55" s="9">
        <v>40</v>
      </c>
      <c r="F55" s="103"/>
      <c r="G55" s="103"/>
      <c r="H55" s="107"/>
    </row>
    <row r="56" spans="1:8" s="11" customFormat="1" ht="31.5" customHeight="1">
      <c r="A56" s="94">
        <v>53</v>
      </c>
      <c r="B56" s="8" t="s">
        <v>183</v>
      </c>
      <c r="C56" s="9" t="s">
        <v>177</v>
      </c>
      <c r="D56" s="9">
        <v>0.4</v>
      </c>
      <c r="E56" s="9">
        <v>320</v>
      </c>
      <c r="F56" s="9">
        <v>100</v>
      </c>
      <c r="G56" s="9">
        <v>37</v>
      </c>
      <c r="H56" s="13">
        <v>172</v>
      </c>
    </row>
    <row r="57" spans="1:8" s="11" customFormat="1" ht="31.5" customHeight="1">
      <c r="A57" s="94">
        <v>54</v>
      </c>
      <c r="B57" s="8" t="s">
        <v>180</v>
      </c>
      <c r="C57" s="9" t="s">
        <v>181</v>
      </c>
      <c r="D57" s="9">
        <v>0.4</v>
      </c>
      <c r="E57" s="9">
        <v>100</v>
      </c>
      <c r="F57" s="9">
        <v>89.3</v>
      </c>
      <c r="G57" s="9">
        <v>94</v>
      </c>
      <c r="H57" s="13">
        <v>5.7</v>
      </c>
    </row>
    <row r="58" spans="1:8" s="11" customFormat="1" ht="31.5" customHeight="1">
      <c r="A58" s="94">
        <v>55</v>
      </c>
      <c r="B58" s="8" t="s">
        <v>184</v>
      </c>
      <c r="C58" s="9" t="s">
        <v>178</v>
      </c>
      <c r="D58" s="9">
        <v>0.4</v>
      </c>
      <c r="E58" s="9">
        <v>63</v>
      </c>
      <c r="F58" s="9">
        <v>55</v>
      </c>
      <c r="G58" s="9">
        <v>87</v>
      </c>
      <c r="H58" s="13">
        <v>8</v>
      </c>
    </row>
    <row r="59" spans="1:8" s="11" customFormat="1" ht="31.5" customHeight="1">
      <c r="A59" s="94">
        <v>56</v>
      </c>
      <c r="B59" s="8" t="s">
        <v>182</v>
      </c>
      <c r="C59" s="9" t="s">
        <v>179</v>
      </c>
      <c r="D59" s="9">
        <v>0.4</v>
      </c>
      <c r="E59" s="9">
        <v>160</v>
      </c>
      <c r="F59" s="9">
        <v>100</v>
      </c>
      <c r="G59" s="9">
        <v>74</v>
      </c>
      <c r="H59" s="13">
        <v>36</v>
      </c>
    </row>
    <row r="60" spans="1:8" s="11" customFormat="1" ht="31.5" customHeight="1">
      <c r="A60" s="94">
        <v>57</v>
      </c>
      <c r="B60" s="8" t="s">
        <v>304</v>
      </c>
      <c r="C60" s="9" t="s">
        <v>298</v>
      </c>
      <c r="D60" s="9">
        <v>0.4</v>
      </c>
      <c r="E60" s="9">
        <v>630</v>
      </c>
      <c r="F60" s="9">
        <v>150</v>
      </c>
      <c r="G60" s="9">
        <v>28</v>
      </c>
      <c r="H60" s="13">
        <v>385</v>
      </c>
    </row>
    <row r="61" spans="1:8" ht="27" customHeight="1">
      <c r="A61" s="94">
        <v>58</v>
      </c>
      <c r="B61" s="15" t="s">
        <v>40</v>
      </c>
      <c r="C61" s="9" t="s">
        <v>41</v>
      </c>
      <c r="D61" s="9">
        <v>0.4</v>
      </c>
      <c r="E61" s="9">
        <v>630</v>
      </c>
      <c r="F61" s="9">
        <v>195.3</v>
      </c>
      <c r="G61" s="9">
        <v>31</v>
      </c>
      <c r="H61" s="13">
        <v>386.883</v>
      </c>
    </row>
    <row r="62" spans="1:8" ht="27" customHeight="1">
      <c r="A62" s="94">
        <v>59</v>
      </c>
      <c r="B62" s="15" t="s">
        <v>40</v>
      </c>
      <c r="C62" s="9" t="s">
        <v>42</v>
      </c>
      <c r="D62" s="9">
        <v>0.4</v>
      </c>
      <c r="E62" s="9">
        <v>630</v>
      </c>
      <c r="F62" s="9">
        <v>170.1</v>
      </c>
      <c r="G62" s="9">
        <v>27</v>
      </c>
      <c r="H62" s="13">
        <v>409.311</v>
      </c>
    </row>
    <row r="63" spans="1:8" ht="27" customHeight="1">
      <c r="A63" s="94">
        <v>60</v>
      </c>
      <c r="B63" s="15" t="s">
        <v>40</v>
      </c>
      <c r="C63" s="9" t="s">
        <v>43</v>
      </c>
      <c r="D63" s="9">
        <v>0.4</v>
      </c>
      <c r="E63" s="9">
        <v>560</v>
      </c>
      <c r="F63" s="9">
        <v>150</v>
      </c>
      <c r="G63" s="9">
        <v>27</v>
      </c>
      <c r="H63" s="13">
        <v>365</v>
      </c>
    </row>
    <row r="64" spans="1:8" ht="27" customHeight="1">
      <c r="A64" s="94">
        <v>61</v>
      </c>
      <c r="B64" s="15" t="s">
        <v>40</v>
      </c>
      <c r="C64" s="9" t="s">
        <v>8</v>
      </c>
      <c r="D64" s="9">
        <v>0.4</v>
      </c>
      <c r="E64" s="9">
        <v>630</v>
      </c>
      <c r="F64" s="9">
        <v>252</v>
      </c>
      <c r="G64" s="9">
        <v>40</v>
      </c>
      <c r="H64" s="13">
        <v>336.42</v>
      </c>
    </row>
    <row r="65" spans="1:8" ht="27" customHeight="1">
      <c r="A65" s="94">
        <v>62</v>
      </c>
      <c r="B65" s="15" t="s">
        <v>40</v>
      </c>
      <c r="C65" s="9" t="s">
        <v>10</v>
      </c>
      <c r="D65" s="9">
        <v>0.4</v>
      </c>
      <c r="E65" s="9">
        <v>400</v>
      </c>
      <c r="F65" s="9">
        <v>136</v>
      </c>
      <c r="G65" s="9">
        <v>34</v>
      </c>
      <c r="H65" s="13">
        <v>234.96</v>
      </c>
    </row>
    <row r="66" spans="1:8" ht="27" customHeight="1">
      <c r="A66" s="94">
        <v>63</v>
      </c>
      <c r="B66" s="15" t="s">
        <v>40</v>
      </c>
      <c r="C66" s="9" t="s">
        <v>121</v>
      </c>
      <c r="D66" s="9">
        <v>0.4</v>
      </c>
      <c r="E66" s="9">
        <v>630</v>
      </c>
      <c r="F66" s="9">
        <v>201.6</v>
      </c>
      <c r="G66" s="9">
        <v>32</v>
      </c>
      <c r="H66" s="13">
        <v>381.276</v>
      </c>
    </row>
    <row r="67" spans="1:8" ht="27" customHeight="1">
      <c r="A67" s="94">
        <v>64</v>
      </c>
      <c r="B67" s="15" t="s">
        <v>40</v>
      </c>
      <c r="C67" s="9" t="s">
        <v>12</v>
      </c>
      <c r="D67" s="9">
        <v>0.4</v>
      </c>
      <c r="E67" s="9">
        <v>630</v>
      </c>
      <c r="F67" s="9">
        <v>189</v>
      </c>
      <c r="G67" s="9">
        <v>30</v>
      </c>
      <c r="H67" s="13">
        <v>392.49</v>
      </c>
    </row>
    <row r="68" spans="1:8" ht="27" customHeight="1">
      <c r="A68" s="94">
        <v>65</v>
      </c>
      <c r="B68" s="15" t="s">
        <v>40</v>
      </c>
      <c r="C68" s="9" t="s">
        <v>44</v>
      </c>
      <c r="D68" s="9">
        <v>0.4</v>
      </c>
      <c r="E68" s="9" t="s">
        <v>123</v>
      </c>
      <c r="F68" s="9">
        <v>136</v>
      </c>
      <c r="G68" s="9">
        <v>34</v>
      </c>
      <c r="H68" s="13">
        <v>234.96</v>
      </c>
    </row>
    <row r="69" spans="1:8" ht="27" customHeight="1">
      <c r="A69" s="94">
        <v>66</v>
      </c>
      <c r="B69" s="15" t="s">
        <v>40</v>
      </c>
      <c r="C69" s="9" t="s">
        <v>122</v>
      </c>
      <c r="D69" s="9">
        <v>0.4</v>
      </c>
      <c r="E69" s="9">
        <v>400</v>
      </c>
      <c r="F69" s="9">
        <v>8</v>
      </c>
      <c r="G69" s="9">
        <v>2</v>
      </c>
      <c r="H69" s="13">
        <v>348.88</v>
      </c>
    </row>
    <row r="70" spans="1:8" s="11" customFormat="1" ht="27" customHeight="1">
      <c r="A70" s="94">
        <v>67</v>
      </c>
      <c r="B70" s="20" t="s">
        <v>287</v>
      </c>
      <c r="C70" s="24" t="s">
        <v>288</v>
      </c>
      <c r="D70" s="24">
        <v>6</v>
      </c>
      <c r="E70" s="24">
        <v>2500</v>
      </c>
      <c r="F70" s="92">
        <v>300</v>
      </c>
      <c r="G70" s="93">
        <v>14</v>
      </c>
      <c r="H70" s="93">
        <v>1825</v>
      </c>
    </row>
    <row r="71" spans="1:8" s="11" customFormat="1" ht="27" customHeight="1">
      <c r="A71" s="94">
        <v>68</v>
      </c>
      <c r="B71" s="15" t="s">
        <v>289</v>
      </c>
      <c r="C71" s="24" t="s">
        <v>114</v>
      </c>
      <c r="D71" s="24">
        <v>0.4</v>
      </c>
      <c r="E71" s="24">
        <v>25</v>
      </c>
      <c r="F71" s="92">
        <v>7.5</v>
      </c>
      <c r="G71" s="55">
        <v>0.35</v>
      </c>
      <c r="H71" s="93">
        <v>13</v>
      </c>
    </row>
    <row r="72" spans="1:8" ht="28.5" customHeight="1">
      <c r="A72" s="94">
        <v>69</v>
      </c>
      <c r="B72" s="28" t="s">
        <v>115</v>
      </c>
      <c r="C72" s="24" t="s">
        <v>114</v>
      </c>
      <c r="D72" s="36">
        <v>0.4</v>
      </c>
      <c r="E72" s="36">
        <v>25</v>
      </c>
      <c r="F72" s="36">
        <v>5</v>
      </c>
      <c r="G72" s="36">
        <v>20</v>
      </c>
      <c r="H72" s="36">
        <v>21</v>
      </c>
    </row>
    <row r="73" spans="1:8" ht="28.5" customHeight="1">
      <c r="A73" s="94">
        <v>70</v>
      </c>
      <c r="B73" s="41" t="s">
        <v>211</v>
      </c>
      <c r="C73" s="108" t="s">
        <v>209</v>
      </c>
      <c r="D73" s="110">
        <v>0.4</v>
      </c>
      <c r="E73" s="112" t="s">
        <v>151</v>
      </c>
      <c r="F73" s="112">
        <v>946</v>
      </c>
      <c r="G73" s="110">
        <v>100</v>
      </c>
      <c r="H73" s="110">
        <v>0</v>
      </c>
    </row>
    <row r="74" spans="1:8" ht="28.5" customHeight="1">
      <c r="A74" s="94">
        <v>71</v>
      </c>
      <c r="B74" s="41" t="s">
        <v>210</v>
      </c>
      <c r="C74" s="109"/>
      <c r="D74" s="111"/>
      <c r="E74" s="113"/>
      <c r="F74" s="113"/>
      <c r="G74" s="111"/>
      <c r="H74" s="111"/>
    </row>
    <row r="75" spans="1:8" ht="28.5" customHeight="1">
      <c r="A75" s="94">
        <v>72</v>
      </c>
      <c r="B75" s="28" t="s">
        <v>99</v>
      </c>
      <c r="C75" s="24" t="s">
        <v>59</v>
      </c>
      <c r="D75" s="24">
        <v>0.4</v>
      </c>
      <c r="E75" s="24">
        <v>180</v>
      </c>
      <c r="F75" s="9">
        <v>107</v>
      </c>
      <c r="G75" s="13">
        <v>70</v>
      </c>
      <c r="H75" s="13">
        <v>46</v>
      </c>
    </row>
    <row r="76" spans="1:8" ht="28.5" customHeight="1">
      <c r="A76" s="94">
        <v>73</v>
      </c>
      <c r="B76" s="28" t="s">
        <v>99</v>
      </c>
      <c r="C76" s="24" t="s">
        <v>98</v>
      </c>
      <c r="D76" s="24">
        <v>0.4</v>
      </c>
      <c r="E76" s="24" t="s">
        <v>56</v>
      </c>
      <c r="F76" s="9">
        <v>1235</v>
      </c>
      <c r="G76" s="13">
        <v>98</v>
      </c>
      <c r="H76" s="13">
        <v>25</v>
      </c>
    </row>
    <row r="77" spans="1:8" ht="42.75" customHeight="1">
      <c r="A77" s="94">
        <v>74</v>
      </c>
      <c r="B77" s="40" t="s">
        <v>213</v>
      </c>
      <c r="C77" s="32" t="s">
        <v>212</v>
      </c>
      <c r="D77" s="36">
        <v>0.4</v>
      </c>
      <c r="E77" s="36">
        <v>63</v>
      </c>
      <c r="F77" s="36">
        <v>40</v>
      </c>
      <c r="G77" s="36">
        <v>75</v>
      </c>
      <c r="H77" s="36">
        <v>13</v>
      </c>
    </row>
    <row r="78" spans="1:8" ht="49.5" customHeight="1">
      <c r="A78" s="94">
        <v>75</v>
      </c>
      <c r="B78" s="40" t="s">
        <v>193</v>
      </c>
      <c r="C78" s="32" t="s">
        <v>218</v>
      </c>
      <c r="D78" s="36">
        <v>0.4</v>
      </c>
      <c r="E78" s="36">
        <v>40</v>
      </c>
      <c r="F78" s="36">
        <v>34</v>
      </c>
      <c r="G78" s="36">
        <v>100</v>
      </c>
      <c r="H78" s="36">
        <v>0</v>
      </c>
    </row>
    <row r="79" spans="1:8" ht="48" customHeight="1">
      <c r="A79" s="94">
        <v>76</v>
      </c>
      <c r="B79" s="40" t="s">
        <v>215</v>
      </c>
      <c r="C79" s="32" t="s">
        <v>214</v>
      </c>
      <c r="D79" s="36">
        <v>0.4</v>
      </c>
      <c r="E79" s="36">
        <v>40</v>
      </c>
      <c r="F79" s="36">
        <v>34</v>
      </c>
      <c r="G79" s="36">
        <v>100</v>
      </c>
      <c r="H79" s="36">
        <v>0</v>
      </c>
    </row>
    <row r="80" spans="1:8" ht="57" customHeight="1">
      <c r="A80" s="94">
        <v>77</v>
      </c>
      <c r="B80" s="40" t="s">
        <v>217</v>
      </c>
      <c r="C80" s="32" t="s">
        <v>216</v>
      </c>
      <c r="D80" s="36">
        <v>0.4</v>
      </c>
      <c r="E80" s="36">
        <v>40</v>
      </c>
      <c r="F80" s="36">
        <v>34</v>
      </c>
      <c r="G80" s="36">
        <v>100</v>
      </c>
      <c r="H80" s="36">
        <v>0</v>
      </c>
    </row>
    <row r="81" spans="1:9" ht="48" customHeight="1">
      <c r="A81" s="94">
        <v>78</v>
      </c>
      <c r="B81" s="20" t="s">
        <v>81</v>
      </c>
      <c r="C81" s="19" t="s">
        <v>80</v>
      </c>
      <c r="D81" s="24">
        <v>0.4</v>
      </c>
      <c r="E81" s="24">
        <v>180</v>
      </c>
      <c r="F81" s="24">
        <v>153</v>
      </c>
      <c r="G81" s="24">
        <v>85</v>
      </c>
      <c r="H81" s="24">
        <v>27</v>
      </c>
      <c r="I81" s="11"/>
    </row>
    <row r="82" spans="1:9" ht="39.75" customHeight="1">
      <c r="A82" s="94">
        <v>79</v>
      </c>
      <c r="B82" s="40" t="s">
        <v>220</v>
      </c>
      <c r="C82" s="32" t="s">
        <v>219</v>
      </c>
      <c r="D82" s="36">
        <v>0.4</v>
      </c>
      <c r="E82" s="36">
        <v>250</v>
      </c>
      <c r="F82" s="36">
        <v>100</v>
      </c>
      <c r="G82" s="36">
        <v>47</v>
      </c>
      <c r="H82" s="36">
        <v>110</v>
      </c>
      <c r="I82" s="11"/>
    </row>
    <row r="83" spans="1:9" ht="28.5" customHeight="1">
      <c r="A83" s="94">
        <v>80</v>
      </c>
      <c r="B83" s="40" t="s">
        <v>220</v>
      </c>
      <c r="C83" s="32" t="s">
        <v>221</v>
      </c>
      <c r="D83" s="36">
        <v>0.4</v>
      </c>
      <c r="E83" s="36">
        <v>400</v>
      </c>
      <c r="F83" s="36">
        <v>150</v>
      </c>
      <c r="G83" s="36">
        <v>44</v>
      </c>
      <c r="H83" s="36">
        <v>190</v>
      </c>
      <c r="I83" s="11"/>
    </row>
    <row r="84" spans="1:9" ht="28.5" customHeight="1">
      <c r="A84" s="94">
        <v>81</v>
      </c>
      <c r="B84" s="40" t="s">
        <v>194</v>
      </c>
      <c r="C84" s="32" t="s">
        <v>226</v>
      </c>
      <c r="D84" s="36">
        <v>0.4</v>
      </c>
      <c r="E84" s="36">
        <v>400</v>
      </c>
      <c r="F84" s="36">
        <v>340</v>
      </c>
      <c r="G84" s="36">
        <v>100</v>
      </c>
      <c r="H84" s="36">
        <v>0</v>
      </c>
      <c r="I84" s="11"/>
    </row>
    <row r="85" spans="1:8" ht="28.5" customHeight="1">
      <c r="A85" s="94">
        <v>82</v>
      </c>
      <c r="B85" s="40" t="s">
        <v>223</v>
      </c>
      <c r="C85" s="32" t="s">
        <v>222</v>
      </c>
      <c r="D85" s="36">
        <v>0.4</v>
      </c>
      <c r="E85" s="36">
        <v>63</v>
      </c>
      <c r="F85" s="36">
        <v>40</v>
      </c>
      <c r="G85" s="36">
        <v>75</v>
      </c>
      <c r="H85" s="36">
        <v>13</v>
      </c>
    </row>
    <row r="86" spans="1:8" ht="28.5" customHeight="1">
      <c r="A86" s="94">
        <v>83</v>
      </c>
      <c r="B86" s="40" t="s">
        <v>225</v>
      </c>
      <c r="C86" s="32" t="s">
        <v>224</v>
      </c>
      <c r="D86" s="36">
        <v>0.4</v>
      </c>
      <c r="E86" s="36">
        <v>63</v>
      </c>
      <c r="F86" s="36">
        <v>53.55</v>
      </c>
      <c r="G86" s="36">
        <v>100</v>
      </c>
      <c r="H86" s="36">
        <v>0</v>
      </c>
    </row>
    <row r="87" spans="1:8" ht="28.5" customHeight="1">
      <c r="A87" s="94">
        <v>84</v>
      </c>
      <c r="B87" s="40" t="s">
        <v>228</v>
      </c>
      <c r="C87" s="32" t="s">
        <v>227</v>
      </c>
      <c r="D87" s="36">
        <v>0.4</v>
      </c>
      <c r="E87" s="36">
        <v>100</v>
      </c>
      <c r="F87" s="36">
        <v>54</v>
      </c>
      <c r="G87" s="36">
        <v>64</v>
      </c>
      <c r="H87" s="36">
        <v>30</v>
      </c>
    </row>
    <row r="88" spans="1:8" ht="28.5" customHeight="1">
      <c r="A88" s="94">
        <v>85</v>
      </c>
      <c r="B88" s="20" t="s">
        <v>142</v>
      </c>
      <c r="C88" s="19" t="s">
        <v>143</v>
      </c>
      <c r="D88" s="24">
        <v>0.4</v>
      </c>
      <c r="E88" s="24">
        <v>63</v>
      </c>
      <c r="F88" s="24">
        <v>53.55</v>
      </c>
      <c r="G88" s="37">
        <f>(F88*100)/(E88*0.85)</f>
        <v>100</v>
      </c>
      <c r="H88" s="24">
        <f>(E88*0.85)-F88</f>
        <v>0</v>
      </c>
    </row>
    <row r="89" spans="1:8" ht="48" customHeight="1">
      <c r="A89" s="94">
        <v>86</v>
      </c>
      <c r="B89" s="20" t="s">
        <v>144</v>
      </c>
      <c r="C89" s="19" t="s">
        <v>195</v>
      </c>
      <c r="D89" s="24">
        <v>0.4</v>
      </c>
      <c r="E89" s="24">
        <v>400</v>
      </c>
      <c r="F89" s="24">
        <v>340</v>
      </c>
      <c r="G89" s="37">
        <f>(F89*100)/(E89*0.85)</f>
        <v>100</v>
      </c>
      <c r="H89" s="24">
        <f>(E89*0.85)-F89</f>
        <v>0</v>
      </c>
    </row>
    <row r="90" spans="1:8" ht="59.25" customHeight="1">
      <c r="A90" s="94">
        <v>87</v>
      </c>
      <c r="B90" s="20" t="s">
        <v>145</v>
      </c>
      <c r="C90" s="19" t="s">
        <v>146</v>
      </c>
      <c r="D90" s="24">
        <v>0.4</v>
      </c>
      <c r="E90" s="24">
        <v>63</v>
      </c>
      <c r="F90" s="24">
        <v>55</v>
      </c>
      <c r="G90" s="37">
        <v>100</v>
      </c>
      <c r="H90" s="24">
        <v>0</v>
      </c>
    </row>
    <row r="91" spans="1:8" ht="44.25" customHeight="1">
      <c r="A91" s="94">
        <v>88</v>
      </c>
      <c r="B91" s="41" t="s">
        <v>208</v>
      </c>
      <c r="C91" s="43" t="s">
        <v>207</v>
      </c>
      <c r="D91" s="36">
        <v>0.4</v>
      </c>
      <c r="E91" s="36">
        <v>40</v>
      </c>
      <c r="F91" s="36">
        <v>10</v>
      </c>
      <c r="G91" s="36">
        <v>30</v>
      </c>
      <c r="H91" s="36">
        <v>24</v>
      </c>
    </row>
    <row r="92" spans="1:8" ht="69" customHeight="1">
      <c r="A92" s="94">
        <v>89</v>
      </c>
      <c r="B92" s="41" t="s">
        <v>202</v>
      </c>
      <c r="C92" s="43" t="s">
        <v>201</v>
      </c>
      <c r="D92" s="36">
        <v>0.4</v>
      </c>
      <c r="E92" s="36">
        <v>40</v>
      </c>
      <c r="F92" s="36">
        <v>34</v>
      </c>
      <c r="G92" s="36">
        <v>100</v>
      </c>
      <c r="H92" s="36">
        <v>0</v>
      </c>
    </row>
    <row r="93" spans="1:8" ht="54.75" customHeight="1">
      <c r="A93" s="94">
        <v>90</v>
      </c>
      <c r="B93" s="41" t="s">
        <v>206</v>
      </c>
      <c r="C93" s="43" t="s">
        <v>205</v>
      </c>
      <c r="D93" s="36">
        <v>0.4</v>
      </c>
      <c r="E93" s="36">
        <v>630</v>
      </c>
      <c r="F93" s="36">
        <v>630</v>
      </c>
      <c r="G93" s="36">
        <v>100</v>
      </c>
      <c r="H93" s="36">
        <v>0</v>
      </c>
    </row>
    <row r="94" spans="1:8" ht="53.25" customHeight="1">
      <c r="A94" s="94">
        <v>91</v>
      </c>
      <c r="B94" s="41" t="s">
        <v>200</v>
      </c>
      <c r="C94" s="43" t="s">
        <v>199</v>
      </c>
      <c r="D94" s="36">
        <v>0.4</v>
      </c>
      <c r="E94" s="36">
        <v>250</v>
      </c>
      <c r="F94" s="36">
        <v>200</v>
      </c>
      <c r="G94" s="36">
        <v>100</v>
      </c>
      <c r="H94" s="36">
        <v>0</v>
      </c>
    </row>
    <row r="95" spans="1:8" ht="68.25" customHeight="1">
      <c r="A95" s="94">
        <v>92</v>
      </c>
      <c r="B95" s="41" t="s">
        <v>204</v>
      </c>
      <c r="C95" s="43" t="s">
        <v>203</v>
      </c>
      <c r="D95" s="36">
        <v>0.4</v>
      </c>
      <c r="E95" s="36">
        <v>400</v>
      </c>
      <c r="F95" s="36">
        <v>300</v>
      </c>
      <c r="G95" s="36">
        <v>90</v>
      </c>
      <c r="H95" s="36">
        <v>40</v>
      </c>
    </row>
    <row r="96" spans="1:8" s="11" customFormat="1" ht="47.25" customHeight="1">
      <c r="A96" s="94">
        <v>93</v>
      </c>
      <c r="B96" s="42" t="s">
        <v>197</v>
      </c>
      <c r="C96" s="44" t="s">
        <v>198</v>
      </c>
      <c r="D96" s="36">
        <v>0.4</v>
      </c>
      <c r="E96" s="95" t="s">
        <v>56</v>
      </c>
      <c r="F96" s="36">
        <v>504</v>
      </c>
      <c r="G96" s="36">
        <v>100</v>
      </c>
      <c r="H96" s="36">
        <v>0</v>
      </c>
    </row>
    <row r="97" spans="1:8" s="11" customFormat="1" ht="28.5" customHeight="1">
      <c r="A97" s="94">
        <v>94</v>
      </c>
      <c r="B97" s="6" t="s">
        <v>31</v>
      </c>
      <c r="C97" s="92" t="s">
        <v>168</v>
      </c>
      <c r="D97" s="9">
        <v>0.4</v>
      </c>
      <c r="E97" s="92">
        <v>630</v>
      </c>
      <c r="F97" s="10">
        <v>450</v>
      </c>
      <c r="G97" s="9">
        <v>70</v>
      </c>
      <c r="H97" s="14">
        <v>150</v>
      </c>
    </row>
    <row r="98" spans="1:8" s="11" customFormat="1" ht="28.5" customHeight="1">
      <c r="A98" s="94">
        <v>95</v>
      </c>
      <c r="B98" s="6" t="s">
        <v>31</v>
      </c>
      <c r="C98" s="92" t="s">
        <v>111</v>
      </c>
      <c r="D98" s="9">
        <v>0.4</v>
      </c>
      <c r="E98" s="24">
        <v>63</v>
      </c>
      <c r="F98" s="24">
        <v>58.6</v>
      </c>
      <c r="G98" s="24">
        <v>93</v>
      </c>
      <c r="H98" s="24">
        <v>1</v>
      </c>
    </row>
    <row r="99" spans="1:8" s="11" customFormat="1" ht="28.5" customHeight="1">
      <c r="A99" s="94">
        <v>96</v>
      </c>
      <c r="B99" s="6" t="s">
        <v>112</v>
      </c>
      <c r="C99" s="92" t="s">
        <v>113</v>
      </c>
      <c r="D99" s="9">
        <v>0.4</v>
      </c>
      <c r="E99" s="92">
        <v>630</v>
      </c>
      <c r="F99" s="10">
        <v>401</v>
      </c>
      <c r="G99" s="9">
        <v>75</v>
      </c>
      <c r="H99" s="14">
        <v>133</v>
      </c>
    </row>
    <row r="100" spans="1:8" s="25" customFormat="1" ht="32.25" customHeight="1">
      <c r="A100" s="94">
        <v>97</v>
      </c>
      <c r="B100" s="27" t="s">
        <v>97</v>
      </c>
      <c r="C100" s="94" t="s">
        <v>96</v>
      </c>
      <c r="D100" s="94">
        <v>0.4</v>
      </c>
      <c r="E100" s="94" t="s">
        <v>95</v>
      </c>
      <c r="F100" s="94">
        <v>1030</v>
      </c>
      <c r="G100" s="94">
        <v>98</v>
      </c>
      <c r="H100" s="26">
        <v>5</v>
      </c>
    </row>
    <row r="101" spans="1:8" s="11" customFormat="1" ht="37.5" customHeight="1">
      <c r="A101" s="94">
        <v>98</v>
      </c>
      <c r="B101" s="20" t="s">
        <v>94</v>
      </c>
      <c r="C101" s="24" t="s">
        <v>93</v>
      </c>
      <c r="D101" s="24">
        <v>0.4</v>
      </c>
      <c r="E101" s="24" t="s">
        <v>56</v>
      </c>
      <c r="F101" s="24">
        <v>691</v>
      </c>
      <c r="G101" s="24">
        <v>100</v>
      </c>
      <c r="H101" s="24">
        <v>0</v>
      </c>
    </row>
    <row r="102" spans="1:8" s="11" customFormat="1" ht="40.5" customHeight="1">
      <c r="A102" s="94">
        <v>99</v>
      </c>
      <c r="B102" s="20" t="s">
        <v>92</v>
      </c>
      <c r="C102" s="24" t="s">
        <v>91</v>
      </c>
      <c r="D102" s="24">
        <v>0.4</v>
      </c>
      <c r="E102" s="24">
        <v>100</v>
      </c>
      <c r="F102" s="24">
        <v>70</v>
      </c>
      <c r="G102" s="24">
        <v>70</v>
      </c>
      <c r="H102" s="24">
        <v>5</v>
      </c>
    </row>
    <row r="103" spans="1:8" s="45" customFormat="1" ht="32.25" customHeight="1">
      <c r="A103" s="94">
        <v>100</v>
      </c>
      <c r="B103" s="20" t="s">
        <v>90</v>
      </c>
      <c r="C103" s="19" t="s">
        <v>89</v>
      </c>
      <c r="D103" s="24">
        <v>0.4</v>
      </c>
      <c r="E103" s="24" t="s">
        <v>88</v>
      </c>
      <c r="F103" s="24">
        <v>1232.2</v>
      </c>
      <c r="G103" s="24">
        <v>95</v>
      </c>
      <c r="H103" s="24">
        <v>7</v>
      </c>
    </row>
    <row r="104" spans="1:8" s="11" customFormat="1" ht="38.25">
      <c r="A104" s="94">
        <v>101</v>
      </c>
      <c r="B104" s="20" t="s">
        <v>87</v>
      </c>
      <c r="C104" s="19" t="s">
        <v>86</v>
      </c>
      <c r="D104" s="24">
        <v>0.4</v>
      </c>
      <c r="E104" s="24" t="s">
        <v>56</v>
      </c>
      <c r="F104" s="24">
        <v>500</v>
      </c>
      <c r="G104" s="24">
        <v>80</v>
      </c>
      <c r="H104" s="24">
        <v>30</v>
      </c>
    </row>
    <row r="105" spans="1:8" s="11" customFormat="1" ht="25.5">
      <c r="A105" s="94">
        <v>102</v>
      </c>
      <c r="B105" s="20" t="s">
        <v>85</v>
      </c>
      <c r="C105" s="19" t="s">
        <v>84</v>
      </c>
      <c r="D105" s="24">
        <v>0.4</v>
      </c>
      <c r="E105" s="24" t="s">
        <v>58</v>
      </c>
      <c r="F105" s="24">
        <v>1600</v>
      </c>
      <c r="G105" s="24">
        <v>100</v>
      </c>
      <c r="H105" s="24">
        <v>0</v>
      </c>
    </row>
    <row r="106" spans="1:8" s="11" customFormat="1" ht="40.5" customHeight="1">
      <c r="A106" s="94">
        <v>103</v>
      </c>
      <c r="B106" s="20" t="s">
        <v>83</v>
      </c>
      <c r="C106" s="19" t="s">
        <v>82</v>
      </c>
      <c r="D106" s="24">
        <v>0.4</v>
      </c>
      <c r="E106" s="24" t="s">
        <v>58</v>
      </c>
      <c r="F106" s="24">
        <v>1407.4</v>
      </c>
      <c r="G106" s="24">
        <v>94</v>
      </c>
      <c r="H106" s="24">
        <v>7</v>
      </c>
    </row>
    <row r="107" spans="1:8" s="11" customFormat="1" ht="25.5">
      <c r="A107" s="94">
        <v>104</v>
      </c>
      <c r="B107" s="20" t="s">
        <v>79</v>
      </c>
      <c r="C107" s="19" t="s">
        <v>78</v>
      </c>
      <c r="D107" s="24">
        <v>0.4</v>
      </c>
      <c r="E107" s="24" t="s">
        <v>56</v>
      </c>
      <c r="F107" s="24">
        <v>590</v>
      </c>
      <c r="G107" s="24">
        <v>95</v>
      </c>
      <c r="H107" s="24">
        <v>12</v>
      </c>
    </row>
    <row r="108" spans="1:8" s="11" customFormat="1" ht="24.75" customHeight="1">
      <c r="A108" s="94">
        <v>105</v>
      </c>
      <c r="B108" s="20" t="s">
        <v>77</v>
      </c>
      <c r="C108" s="19" t="s">
        <v>76</v>
      </c>
      <c r="D108" s="24">
        <v>0.4</v>
      </c>
      <c r="E108" s="24">
        <v>100</v>
      </c>
      <c r="F108" s="24">
        <v>89</v>
      </c>
      <c r="G108" s="24">
        <v>89</v>
      </c>
      <c r="H108" s="24">
        <v>11</v>
      </c>
    </row>
    <row r="109" spans="1:8" s="11" customFormat="1" ht="24.75" customHeight="1">
      <c r="A109" s="94">
        <v>106</v>
      </c>
      <c r="B109" s="20" t="s">
        <v>75</v>
      </c>
      <c r="C109" s="19" t="s">
        <v>74</v>
      </c>
      <c r="D109" s="24">
        <v>0.4</v>
      </c>
      <c r="E109" s="24" t="s">
        <v>73</v>
      </c>
      <c r="F109" s="24">
        <v>2650</v>
      </c>
      <c r="G109" s="24">
        <v>100</v>
      </c>
      <c r="H109" s="24">
        <v>0</v>
      </c>
    </row>
    <row r="110" spans="1:8" s="11" customFormat="1" ht="51">
      <c r="A110" s="94">
        <v>107</v>
      </c>
      <c r="B110" s="20" t="s">
        <v>72</v>
      </c>
      <c r="C110" s="19" t="s">
        <v>71</v>
      </c>
      <c r="D110" s="24">
        <v>0.4</v>
      </c>
      <c r="E110" s="24">
        <v>2000</v>
      </c>
      <c r="F110" s="24">
        <v>890</v>
      </c>
      <c r="G110" s="24">
        <v>100</v>
      </c>
      <c r="H110" s="24">
        <v>0</v>
      </c>
    </row>
    <row r="111" spans="1:8" s="11" customFormat="1" ht="27" customHeight="1">
      <c r="A111" s="94">
        <v>108</v>
      </c>
      <c r="B111" s="20" t="s">
        <v>70</v>
      </c>
      <c r="C111" s="19" t="s">
        <v>69</v>
      </c>
      <c r="D111" s="24">
        <v>0.4</v>
      </c>
      <c r="E111" s="24" t="s">
        <v>58</v>
      </c>
      <c r="F111" s="24">
        <v>929.35</v>
      </c>
      <c r="G111" s="24">
        <v>100</v>
      </c>
      <c r="H111" s="24">
        <v>0</v>
      </c>
    </row>
    <row r="112" spans="1:8" s="11" customFormat="1" ht="25.5">
      <c r="A112" s="94">
        <v>109</v>
      </c>
      <c r="B112" s="20" t="s">
        <v>68</v>
      </c>
      <c r="C112" s="19" t="s">
        <v>67</v>
      </c>
      <c r="D112" s="24">
        <v>0.4</v>
      </c>
      <c r="E112" s="24">
        <v>4520</v>
      </c>
      <c r="F112" s="24">
        <v>2000</v>
      </c>
      <c r="G112" s="24">
        <v>99</v>
      </c>
      <c r="H112" s="24">
        <v>2</v>
      </c>
    </row>
    <row r="113" spans="1:8" s="11" customFormat="1" ht="51">
      <c r="A113" s="94">
        <v>110</v>
      </c>
      <c r="B113" s="20" t="s">
        <v>66</v>
      </c>
      <c r="C113" s="19" t="s">
        <v>65</v>
      </c>
      <c r="D113" s="24">
        <v>0.4</v>
      </c>
      <c r="E113" s="24">
        <v>2520</v>
      </c>
      <c r="F113" s="24">
        <v>1450</v>
      </c>
      <c r="G113" s="24">
        <v>100</v>
      </c>
      <c r="H113" s="24">
        <v>0</v>
      </c>
    </row>
    <row r="114" spans="1:8" s="11" customFormat="1" ht="24.75" customHeight="1">
      <c r="A114" s="94">
        <v>111</v>
      </c>
      <c r="B114" s="20" t="s">
        <v>63</v>
      </c>
      <c r="C114" s="19" t="s">
        <v>64</v>
      </c>
      <c r="D114" s="24">
        <v>0.4</v>
      </c>
      <c r="E114" s="24" t="s">
        <v>58</v>
      </c>
      <c r="F114" s="24">
        <v>930</v>
      </c>
      <c r="G114" s="24">
        <v>100</v>
      </c>
      <c r="H114" s="24">
        <v>0</v>
      </c>
    </row>
    <row r="115" spans="1:8" s="11" customFormat="1" ht="21.75" customHeight="1">
      <c r="A115" s="94">
        <v>112</v>
      </c>
      <c r="B115" s="23" t="s">
        <v>63</v>
      </c>
      <c r="C115" s="19" t="s">
        <v>19</v>
      </c>
      <c r="D115" s="24">
        <v>0.4</v>
      </c>
      <c r="E115" s="24">
        <v>400</v>
      </c>
      <c r="F115" s="24">
        <v>372</v>
      </c>
      <c r="G115" s="24">
        <v>93</v>
      </c>
      <c r="H115" s="24">
        <v>28</v>
      </c>
    </row>
    <row r="116" spans="1:8" s="11" customFormat="1" ht="24.75" customHeight="1">
      <c r="A116" s="94">
        <v>113</v>
      </c>
      <c r="B116" s="20" t="s">
        <v>62</v>
      </c>
      <c r="C116" s="19" t="s">
        <v>57</v>
      </c>
      <c r="D116" s="24">
        <v>0.4</v>
      </c>
      <c r="E116" s="24" t="s">
        <v>56</v>
      </c>
      <c r="F116" s="24">
        <v>585.9</v>
      </c>
      <c r="G116" s="24">
        <v>97</v>
      </c>
      <c r="H116" s="24">
        <v>13</v>
      </c>
    </row>
    <row r="117" spans="1:8" s="11" customFormat="1" ht="27" customHeight="1">
      <c r="A117" s="94">
        <v>114</v>
      </c>
      <c r="B117" s="20" t="s">
        <v>61</v>
      </c>
      <c r="C117" s="19" t="s">
        <v>60</v>
      </c>
      <c r="D117" s="24">
        <v>0.4</v>
      </c>
      <c r="E117" s="24" t="s">
        <v>58</v>
      </c>
      <c r="F117" s="24">
        <v>750</v>
      </c>
      <c r="G117" s="24">
        <v>94</v>
      </c>
      <c r="H117" s="24">
        <v>48</v>
      </c>
    </row>
    <row r="118" spans="1:8" s="11" customFormat="1" ht="37.5" customHeight="1">
      <c r="A118" s="94">
        <v>115</v>
      </c>
      <c r="B118" s="20" t="s">
        <v>124</v>
      </c>
      <c r="C118" s="19" t="s">
        <v>125</v>
      </c>
      <c r="D118" s="24">
        <v>0.4</v>
      </c>
      <c r="E118" s="24">
        <v>160</v>
      </c>
      <c r="F118" s="24">
        <v>120</v>
      </c>
      <c r="G118" s="37">
        <f>(F118*100)/(E118*0.85)</f>
        <v>88.23529411764706</v>
      </c>
      <c r="H118" s="24">
        <f>(E118*0.85)-F118</f>
        <v>16</v>
      </c>
    </row>
    <row r="119" spans="1:9" s="11" customFormat="1" ht="22.5" customHeight="1">
      <c r="A119" s="94">
        <v>116</v>
      </c>
      <c r="B119" s="20" t="s">
        <v>126</v>
      </c>
      <c r="C119" s="19" t="s">
        <v>163</v>
      </c>
      <c r="D119" s="24">
        <v>0.4</v>
      </c>
      <c r="E119" s="24" t="s">
        <v>116</v>
      </c>
      <c r="F119" s="24">
        <v>600</v>
      </c>
      <c r="G119" s="37">
        <v>100</v>
      </c>
      <c r="H119" s="24">
        <v>0</v>
      </c>
      <c r="I119" s="46"/>
    </row>
    <row r="120" spans="1:9" s="11" customFormat="1" ht="22.5" customHeight="1">
      <c r="A120" s="94">
        <v>117</v>
      </c>
      <c r="B120" s="20" t="s">
        <v>127</v>
      </c>
      <c r="C120" s="19" t="s">
        <v>128</v>
      </c>
      <c r="D120" s="24">
        <v>0.4</v>
      </c>
      <c r="E120" s="24" t="s">
        <v>116</v>
      </c>
      <c r="F120" s="24">
        <v>535.5</v>
      </c>
      <c r="G120" s="37" t="e">
        <f>(F120*100)/(I120*0.85)</f>
        <v>#DIV/0!</v>
      </c>
      <c r="H120" s="24">
        <f>(I120*0.85)-F120</f>
        <v>-535.5</v>
      </c>
      <c r="I120" s="46"/>
    </row>
    <row r="121" spans="1:9" s="11" customFormat="1" ht="29.25" customHeight="1">
      <c r="A121" s="94">
        <v>118</v>
      </c>
      <c r="B121" s="20" t="s">
        <v>129</v>
      </c>
      <c r="C121" s="19" t="s">
        <v>130</v>
      </c>
      <c r="D121" s="24">
        <v>0.4</v>
      </c>
      <c r="E121" s="24" t="s">
        <v>116</v>
      </c>
      <c r="F121" s="24">
        <v>535.5</v>
      </c>
      <c r="G121" s="37" t="e">
        <f>(F121*100)/(I121*0.85)</f>
        <v>#DIV/0!</v>
      </c>
      <c r="H121" s="24">
        <f>(I121*0.85)-F121</f>
        <v>-535.5</v>
      </c>
      <c r="I121" s="46"/>
    </row>
    <row r="122" spans="1:9" s="11" customFormat="1" ht="30.75" customHeight="1">
      <c r="A122" s="94">
        <v>119</v>
      </c>
      <c r="B122" s="20" t="s">
        <v>132</v>
      </c>
      <c r="C122" s="19" t="s">
        <v>131</v>
      </c>
      <c r="D122" s="24">
        <v>0.4</v>
      </c>
      <c r="E122" s="24" t="s">
        <v>116</v>
      </c>
      <c r="F122" s="24">
        <v>535.5</v>
      </c>
      <c r="G122" s="37" t="e">
        <f>(F122*100)/(I122*0.85)</f>
        <v>#DIV/0!</v>
      </c>
      <c r="H122" s="24">
        <f>(I122*0.85)-F122</f>
        <v>-535.5</v>
      </c>
      <c r="I122" s="46"/>
    </row>
    <row r="123" spans="1:9" s="11" customFormat="1" ht="27" customHeight="1">
      <c r="A123" s="94">
        <v>120</v>
      </c>
      <c r="B123" s="20" t="s">
        <v>133</v>
      </c>
      <c r="C123" s="19" t="s">
        <v>134</v>
      </c>
      <c r="D123" s="24">
        <v>0.4</v>
      </c>
      <c r="E123" s="24">
        <v>63</v>
      </c>
      <c r="F123" s="24">
        <v>55</v>
      </c>
      <c r="G123" s="37">
        <v>100</v>
      </c>
      <c r="H123" s="24">
        <v>0</v>
      </c>
      <c r="I123" s="46"/>
    </row>
    <row r="124" spans="1:9" s="11" customFormat="1" ht="22.5" customHeight="1">
      <c r="A124" s="94">
        <v>121</v>
      </c>
      <c r="B124" s="20" t="s">
        <v>135</v>
      </c>
      <c r="C124" s="19" t="s">
        <v>136</v>
      </c>
      <c r="D124" s="24">
        <v>0.4</v>
      </c>
      <c r="E124" s="24">
        <v>400</v>
      </c>
      <c r="F124" s="24">
        <v>340</v>
      </c>
      <c r="G124" s="37">
        <f>(F124*100)/(E124*0.85)</f>
        <v>100</v>
      </c>
      <c r="H124" s="24">
        <f>(E124*0.85)-F124</f>
        <v>0</v>
      </c>
      <c r="I124" s="46"/>
    </row>
    <row r="125" spans="1:9" s="11" customFormat="1" ht="22.5" customHeight="1">
      <c r="A125" s="94">
        <v>122</v>
      </c>
      <c r="B125" s="20" t="s">
        <v>137</v>
      </c>
      <c r="C125" s="19" t="s">
        <v>138</v>
      </c>
      <c r="D125" s="24">
        <v>0.4</v>
      </c>
      <c r="E125" s="24" t="s">
        <v>139</v>
      </c>
      <c r="F125" s="24">
        <v>212.5</v>
      </c>
      <c r="G125" s="37" t="e">
        <f>(F125*100)/(I125*0.85)</f>
        <v>#DIV/0!</v>
      </c>
      <c r="H125" s="24">
        <f>(I125*0.85)-F125</f>
        <v>-212.5</v>
      </c>
      <c r="I125" s="46"/>
    </row>
    <row r="126" spans="1:9" s="11" customFormat="1" ht="33" customHeight="1">
      <c r="A126" s="94">
        <v>123</v>
      </c>
      <c r="B126" s="20" t="s">
        <v>140</v>
      </c>
      <c r="C126" s="19" t="s">
        <v>138</v>
      </c>
      <c r="D126" s="24">
        <v>0.4</v>
      </c>
      <c r="E126" s="24" t="s">
        <v>116</v>
      </c>
      <c r="F126" s="24">
        <v>480</v>
      </c>
      <c r="G126" s="37" t="e">
        <f>(F126*100)/(I126*0.85)</f>
        <v>#DIV/0!</v>
      </c>
      <c r="H126" s="24">
        <f>(I126*0.85)-F126</f>
        <v>-480</v>
      </c>
      <c r="I126" s="46"/>
    </row>
    <row r="127" spans="1:9" s="11" customFormat="1" ht="27.75" customHeight="1">
      <c r="A127" s="94">
        <v>124</v>
      </c>
      <c r="B127" s="20" t="s">
        <v>158</v>
      </c>
      <c r="C127" s="19" t="s">
        <v>5</v>
      </c>
      <c r="D127" s="24">
        <v>0.4</v>
      </c>
      <c r="E127" s="24">
        <v>100</v>
      </c>
      <c r="F127" s="24">
        <v>50</v>
      </c>
      <c r="G127" s="37">
        <f>(F127*100)/(E127*0.85)</f>
        <v>58.8235294117647</v>
      </c>
      <c r="H127" s="24">
        <f>(E127*0.85)-F127</f>
        <v>35</v>
      </c>
      <c r="I127" s="46"/>
    </row>
    <row r="128" spans="1:9" ht="27.75" customHeight="1">
      <c r="A128" s="94">
        <v>125</v>
      </c>
      <c r="B128" s="20" t="s">
        <v>79</v>
      </c>
      <c r="C128" s="19" t="s">
        <v>196</v>
      </c>
      <c r="D128" s="24">
        <v>0.4</v>
      </c>
      <c r="E128" s="24">
        <v>100</v>
      </c>
      <c r="F128" s="24">
        <v>90</v>
      </c>
      <c r="G128" s="37">
        <v>95</v>
      </c>
      <c r="H128" s="24">
        <v>5</v>
      </c>
      <c r="I128" s="35"/>
    </row>
    <row r="129" spans="1:9" ht="27.75" customHeight="1">
      <c r="A129" s="94">
        <v>126</v>
      </c>
      <c r="B129" s="20" t="s">
        <v>229</v>
      </c>
      <c r="C129" s="19" t="s">
        <v>230</v>
      </c>
      <c r="D129" s="24">
        <v>0.4</v>
      </c>
      <c r="E129" s="24">
        <v>250</v>
      </c>
      <c r="F129" s="24">
        <v>222.5</v>
      </c>
      <c r="G129" s="37">
        <v>99</v>
      </c>
      <c r="H129" s="24">
        <v>0</v>
      </c>
      <c r="I129" s="35"/>
    </row>
    <row r="130" spans="1:9" ht="27.75" customHeight="1">
      <c r="A130" s="94">
        <v>127</v>
      </c>
      <c r="B130" s="20" t="s">
        <v>231</v>
      </c>
      <c r="C130" s="19" t="s">
        <v>232</v>
      </c>
      <c r="D130" s="24">
        <v>0.4</v>
      </c>
      <c r="E130" s="24">
        <v>400</v>
      </c>
      <c r="F130" s="24">
        <v>356</v>
      </c>
      <c r="G130" s="37">
        <v>99</v>
      </c>
      <c r="H130" s="24">
        <v>0</v>
      </c>
      <c r="I130" s="35"/>
    </row>
    <row r="131" spans="1:9" ht="42" customHeight="1">
      <c r="A131" s="94">
        <v>128</v>
      </c>
      <c r="B131" s="20" t="s">
        <v>234</v>
      </c>
      <c r="C131" s="19" t="s">
        <v>233</v>
      </c>
      <c r="D131" s="24">
        <v>0.4</v>
      </c>
      <c r="E131" s="24" t="s">
        <v>116</v>
      </c>
      <c r="F131" s="24">
        <v>585.9</v>
      </c>
      <c r="G131" s="37">
        <v>99</v>
      </c>
      <c r="H131" s="24">
        <v>0</v>
      </c>
      <c r="I131" s="35"/>
    </row>
    <row r="132" spans="1:9" ht="27.75" customHeight="1">
      <c r="A132" s="94">
        <v>129</v>
      </c>
      <c r="B132" s="20" t="s">
        <v>236</v>
      </c>
      <c r="C132" s="19" t="s">
        <v>235</v>
      </c>
      <c r="D132" s="24">
        <v>0.4</v>
      </c>
      <c r="E132" s="24">
        <v>400</v>
      </c>
      <c r="F132" s="24">
        <v>300</v>
      </c>
      <c r="G132" s="37">
        <v>89</v>
      </c>
      <c r="H132" s="24">
        <v>40</v>
      </c>
      <c r="I132" s="35"/>
    </row>
    <row r="133" spans="1:9" ht="27.75" customHeight="1">
      <c r="A133" s="94">
        <v>130</v>
      </c>
      <c r="B133" s="20" t="s">
        <v>238</v>
      </c>
      <c r="C133" s="19" t="s">
        <v>237</v>
      </c>
      <c r="D133" s="24">
        <v>0.4</v>
      </c>
      <c r="E133" s="24">
        <v>630</v>
      </c>
      <c r="F133" s="24">
        <v>600</v>
      </c>
      <c r="G133" s="37">
        <v>100</v>
      </c>
      <c r="H133" s="24">
        <v>0</v>
      </c>
      <c r="I133" s="35"/>
    </row>
    <row r="134" spans="1:9" ht="27.75" customHeight="1">
      <c r="A134" s="94">
        <v>131</v>
      </c>
      <c r="B134" s="20" t="s">
        <v>240</v>
      </c>
      <c r="C134" s="19" t="s">
        <v>239</v>
      </c>
      <c r="D134" s="24">
        <v>0.4</v>
      </c>
      <c r="E134" s="24" t="s">
        <v>116</v>
      </c>
      <c r="F134" s="24">
        <v>420</v>
      </c>
      <c r="G134" s="37">
        <v>80</v>
      </c>
      <c r="H134" s="24">
        <v>100</v>
      </c>
      <c r="I134" s="35"/>
    </row>
    <row r="135" spans="1:9" ht="27.75" customHeight="1">
      <c r="A135" s="94">
        <v>132</v>
      </c>
      <c r="B135" s="20" t="s">
        <v>241</v>
      </c>
      <c r="C135" s="19" t="s">
        <v>242</v>
      </c>
      <c r="D135" s="24">
        <v>0.4</v>
      </c>
      <c r="E135" s="24">
        <v>400</v>
      </c>
      <c r="F135" s="24">
        <v>265</v>
      </c>
      <c r="G135" s="37">
        <v>80</v>
      </c>
      <c r="H135" s="24">
        <v>70</v>
      </c>
      <c r="I135" s="35"/>
    </row>
    <row r="136" spans="1:9" ht="27.75" customHeight="1">
      <c r="A136" s="94">
        <v>133</v>
      </c>
      <c r="B136" s="20" t="s">
        <v>243</v>
      </c>
      <c r="C136" s="19" t="s">
        <v>244</v>
      </c>
      <c r="D136" s="24">
        <v>0.4</v>
      </c>
      <c r="E136" s="24">
        <v>400</v>
      </c>
      <c r="F136" s="24">
        <v>250</v>
      </c>
      <c r="G136" s="37">
        <v>75</v>
      </c>
      <c r="H136" s="24">
        <v>90</v>
      </c>
      <c r="I136" s="35"/>
    </row>
    <row r="137" spans="1:9" ht="27.75" customHeight="1">
      <c r="A137" s="94">
        <v>134</v>
      </c>
      <c r="B137" s="21" t="s">
        <v>246</v>
      </c>
      <c r="C137" s="89" t="s">
        <v>245</v>
      </c>
      <c r="D137" s="24">
        <v>0.4</v>
      </c>
      <c r="E137" s="90">
        <v>1030</v>
      </c>
      <c r="F137" s="90">
        <v>560</v>
      </c>
      <c r="G137" s="37">
        <v>100</v>
      </c>
      <c r="H137" s="24">
        <v>0</v>
      </c>
      <c r="I137" s="35"/>
    </row>
    <row r="138" spans="1:9" ht="27.75" customHeight="1">
      <c r="A138" s="94">
        <v>135</v>
      </c>
      <c r="B138" s="20" t="s">
        <v>247</v>
      </c>
      <c r="C138" s="19" t="s">
        <v>250</v>
      </c>
      <c r="D138" s="24">
        <v>0.4</v>
      </c>
      <c r="E138" s="24">
        <v>1400</v>
      </c>
      <c r="F138" s="24">
        <v>870</v>
      </c>
      <c r="G138" s="37">
        <v>100</v>
      </c>
      <c r="H138" s="24">
        <v>0</v>
      </c>
      <c r="I138" s="35"/>
    </row>
    <row r="139" spans="1:9" ht="27.75" customHeight="1">
      <c r="A139" s="94">
        <v>136</v>
      </c>
      <c r="B139" s="20" t="s">
        <v>248</v>
      </c>
      <c r="C139" s="19" t="s">
        <v>249</v>
      </c>
      <c r="D139" s="24">
        <v>0.4</v>
      </c>
      <c r="E139" s="24">
        <v>720</v>
      </c>
      <c r="F139" s="24">
        <v>720</v>
      </c>
      <c r="G139" s="37">
        <v>100</v>
      </c>
      <c r="H139" s="24">
        <v>0</v>
      </c>
      <c r="I139" s="35"/>
    </row>
    <row r="140" spans="1:9" ht="27.75" customHeight="1">
      <c r="A140" s="94">
        <v>137</v>
      </c>
      <c r="B140" s="20" t="s">
        <v>251</v>
      </c>
      <c r="C140" s="19" t="s">
        <v>252</v>
      </c>
      <c r="D140" s="24">
        <v>0.4</v>
      </c>
      <c r="E140" s="24">
        <v>720</v>
      </c>
      <c r="F140" s="24">
        <v>648</v>
      </c>
      <c r="G140" s="37">
        <v>100</v>
      </c>
      <c r="H140" s="24">
        <v>0</v>
      </c>
      <c r="I140" s="35"/>
    </row>
    <row r="141" spans="1:9" ht="27.75" customHeight="1">
      <c r="A141" s="94">
        <v>138</v>
      </c>
      <c r="B141" s="20" t="s">
        <v>254</v>
      </c>
      <c r="C141" s="19" t="s">
        <v>253</v>
      </c>
      <c r="D141" s="24">
        <v>0.4</v>
      </c>
      <c r="E141" s="24">
        <v>250</v>
      </c>
      <c r="F141" s="24">
        <v>224</v>
      </c>
      <c r="G141" s="37">
        <v>100</v>
      </c>
      <c r="H141" s="24">
        <v>0</v>
      </c>
      <c r="I141" s="35"/>
    </row>
    <row r="142" spans="1:9" ht="27.75" customHeight="1">
      <c r="A142" s="94">
        <v>139</v>
      </c>
      <c r="B142" s="20" t="s">
        <v>255</v>
      </c>
      <c r="C142" s="19" t="s">
        <v>155</v>
      </c>
      <c r="D142" s="24">
        <v>0.4</v>
      </c>
      <c r="E142" s="24">
        <v>250</v>
      </c>
      <c r="F142" s="24">
        <v>70</v>
      </c>
      <c r="G142" s="37">
        <v>33</v>
      </c>
      <c r="H142" s="24">
        <v>142</v>
      </c>
      <c r="I142" s="35"/>
    </row>
    <row r="143" spans="1:9" ht="27.75" customHeight="1">
      <c r="A143" s="94">
        <v>140</v>
      </c>
      <c r="B143" s="20" t="s">
        <v>256</v>
      </c>
      <c r="C143" s="19" t="s">
        <v>4</v>
      </c>
      <c r="D143" s="24">
        <v>0.4</v>
      </c>
      <c r="E143" s="24">
        <v>160</v>
      </c>
      <c r="F143" s="24">
        <v>85</v>
      </c>
      <c r="G143" s="37">
        <v>63</v>
      </c>
      <c r="H143" s="24">
        <v>51</v>
      </c>
      <c r="I143" s="35"/>
    </row>
    <row r="144" spans="1:9" ht="27.75" customHeight="1">
      <c r="A144" s="94">
        <v>141</v>
      </c>
      <c r="B144" s="20" t="s">
        <v>257</v>
      </c>
      <c r="C144" s="19" t="s">
        <v>258</v>
      </c>
      <c r="D144" s="24">
        <v>0.4</v>
      </c>
      <c r="E144" s="24" t="s">
        <v>123</v>
      </c>
      <c r="F144" s="24">
        <v>680</v>
      </c>
      <c r="G144" s="37">
        <v>100</v>
      </c>
      <c r="H144" s="24">
        <v>0</v>
      </c>
      <c r="I144" s="35"/>
    </row>
    <row r="145" spans="1:9" ht="27.75" customHeight="1">
      <c r="A145" s="94">
        <v>142</v>
      </c>
      <c r="B145" s="20" t="s">
        <v>259</v>
      </c>
      <c r="C145" s="19" t="s">
        <v>260</v>
      </c>
      <c r="D145" s="24">
        <v>0.4</v>
      </c>
      <c r="E145" s="24" t="s">
        <v>123</v>
      </c>
      <c r="F145" s="24">
        <v>340</v>
      </c>
      <c r="G145" s="37">
        <v>100</v>
      </c>
      <c r="H145" s="24">
        <v>0</v>
      </c>
      <c r="I145" s="35"/>
    </row>
    <row r="146" spans="1:9" ht="27.75" customHeight="1">
      <c r="A146" s="94">
        <v>143</v>
      </c>
      <c r="B146" s="20" t="s">
        <v>262</v>
      </c>
      <c r="C146" s="19" t="s">
        <v>261</v>
      </c>
      <c r="D146" s="24">
        <v>0.4</v>
      </c>
      <c r="E146" s="24">
        <v>63</v>
      </c>
      <c r="F146" s="24">
        <v>34</v>
      </c>
      <c r="G146" s="37">
        <v>64</v>
      </c>
      <c r="H146" s="24">
        <v>19</v>
      </c>
      <c r="I146" s="35"/>
    </row>
    <row r="147" spans="1:9" ht="27.75" customHeight="1">
      <c r="A147" s="94">
        <v>144</v>
      </c>
      <c r="B147" s="114" t="s">
        <v>265</v>
      </c>
      <c r="C147" s="19" t="s">
        <v>263</v>
      </c>
      <c r="D147" s="24">
        <v>0.4</v>
      </c>
      <c r="E147" s="24">
        <v>250</v>
      </c>
      <c r="F147" s="112">
        <v>614</v>
      </c>
      <c r="G147" s="116">
        <v>100</v>
      </c>
      <c r="H147" s="112">
        <v>0</v>
      </c>
      <c r="I147" s="35"/>
    </row>
    <row r="148" spans="1:9" ht="27.75" customHeight="1">
      <c r="A148" s="94">
        <v>145</v>
      </c>
      <c r="B148" s="115"/>
      <c r="C148" s="19" t="s">
        <v>264</v>
      </c>
      <c r="D148" s="24">
        <v>0.4</v>
      </c>
      <c r="E148" s="24">
        <v>250</v>
      </c>
      <c r="F148" s="113"/>
      <c r="G148" s="117"/>
      <c r="H148" s="113"/>
      <c r="I148" s="35"/>
    </row>
    <row r="149" spans="1:9" ht="45.75" customHeight="1">
      <c r="A149" s="94">
        <v>146</v>
      </c>
      <c r="B149" s="32" t="s">
        <v>267</v>
      </c>
      <c r="C149" s="19" t="s">
        <v>266</v>
      </c>
      <c r="D149" s="24">
        <v>0.4</v>
      </c>
      <c r="E149" s="24">
        <v>160</v>
      </c>
      <c r="F149" s="91">
        <v>140</v>
      </c>
      <c r="G149" s="37">
        <v>100</v>
      </c>
      <c r="H149" s="24">
        <v>0</v>
      </c>
      <c r="I149" s="35"/>
    </row>
    <row r="150" spans="1:9" ht="46.5" customHeight="1">
      <c r="A150" s="94">
        <v>147</v>
      </c>
      <c r="B150" s="51" t="s">
        <v>269</v>
      </c>
      <c r="C150" s="19" t="s">
        <v>268</v>
      </c>
      <c r="D150" s="24">
        <v>0.4</v>
      </c>
      <c r="E150" s="24" t="s">
        <v>151</v>
      </c>
      <c r="F150" s="91">
        <v>900</v>
      </c>
      <c r="G150" s="37">
        <v>100</v>
      </c>
      <c r="H150" s="24">
        <v>0</v>
      </c>
      <c r="I150" s="35"/>
    </row>
    <row r="151" spans="1:9" ht="27.75" customHeight="1">
      <c r="A151" s="94">
        <v>148</v>
      </c>
      <c r="B151" s="52" t="s">
        <v>271</v>
      </c>
      <c r="C151" s="19" t="s">
        <v>270</v>
      </c>
      <c r="D151" s="24">
        <v>0.4</v>
      </c>
      <c r="E151" s="24">
        <v>160</v>
      </c>
      <c r="F151" s="91">
        <v>160</v>
      </c>
      <c r="G151" s="37">
        <v>100</v>
      </c>
      <c r="H151" s="24">
        <v>0</v>
      </c>
      <c r="I151" s="35"/>
    </row>
    <row r="152" spans="1:9" ht="27.75" customHeight="1">
      <c r="A152" s="94">
        <v>149</v>
      </c>
      <c r="B152" s="53" t="s">
        <v>273</v>
      </c>
      <c r="C152" s="19" t="s">
        <v>272</v>
      </c>
      <c r="D152" s="24">
        <v>0.4</v>
      </c>
      <c r="E152" s="24">
        <v>63</v>
      </c>
      <c r="F152" s="91">
        <v>53.5</v>
      </c>
      <c r="G152" s="37">
        <v>100</v>
      </c>
      <c r="H152" s="24">
        <v>0</v>
      </c>
      <c r="I152" s="35"/>
    </row>
    <row r="153" spans="1:9" ht="27.75" customHeight="1">
      <c r="A153" s="94">
        <v>150</v>
      </c>
      <c r="B153" s="53" t="s">
        <v>275</v>
      </c>
      <c r="C153" s="19" t="s">
        <v>274</v>
      </c>
      <c r="D153" s="24">
        <v>0.4</v>
      </c>
      <c r="E153" s="24">
        <v>40</v>
      </c>
      <c r="F153" s="91">
        <v>34</v>
      </c>
      <c r="G153" s="37">
        <v>100</v>
      </c>
      <c r="H153" s="24">
        <v>0</v>
      </c>
      <c r="I153" s="35"/>
    </row>
    <row r="154" spans="1:9" ht="27.75" customHeight="1">
      <c r="A154" s="94">
        <v>151</v>
      </c>
      <c r="B154" s="53" t="s">
        <v>277</v>
      </c>
      <c r="C154" s="19" t="s">
        <v>276</v>
      </c>
      <c r="D154" s="24">
        <v>0.4</v>
      </c>
      <c r="E154" s="24">
        <v>63</v>
      </c>
      <c r="F154" s="91">
        <v>40</v>
      </c>
      <c r="G154" s="37">
        <v>75</v>
      </c>
      <c r="H154" s="24">
        <v>13</v>
      </c>
      <c r="I154" s="35"/>
    </row>
    <row r="155" spans="1:9" ht="27.75" customHeight="1">
      <c r="A155" s="94">
        <v>152</v>
      </c>
      <c r="B155" s="53" t="s">
        <v>295</v>
      </c>
      <c r="C155" s="19" t="s">
        <v>296</v>
      </c>
      <c r="D155" s="24">
        <v>0.4</v>
      </c>
      <c r="E155" s="24" t="s">
        <v>297</v>
      </c>
      <c r="F155" s="91">
        <v>1000</v>
      </c>
      <c r="G155" s="37">
        <v>95</v>
      </c>
      <c r="H155" s="24">
        <v>62</v>
      </c>
      <c r="I155" s="35"/>
    </row>
    <row r="156" spans="1:9" ht="27.75" customHeight="1">
      <c r="A156" s="94">
        <v>153</v>
      </c>
      <c r="B156" s="53" t="s">
        <v>279</v>
      </c>
      <c r="C156" s="19" t="s">
        <v>278</v>
      </c>
      <c r="D156" s="24">
        <v>0.4</v>
      </c>
      <c r="E156" s="24">
        <v>40</v>
      </c>
      <c r="F156" s="24">
        <v>15</v>
      </c>
      <c r="G156" s="37">
        <v>85</v>
      </c>
      <c r="H156" s="24">
        <v>19</v>
      </c>
      <c r="I156" s="35"/>
    </row>
    <row r="157" spans="1:9" ht="27.75" customHeight="1">
      <c r="A157" s="94">
        <v>154</v>
      </c>
      <c r="B157" s="51" t="s">
        <v>282</v>
      </c>
      <c r="C157" s="19" t="s">
        <v>21</v>
      </c>
      <c r="D157" s="24">
        <v>0.4</v>
      </c>
      <c r="E157" s="24" t="s">
        <v>116</v>
      </c>
      <c r="F157" s="24">
        <v>600</v>
      </c>
      <c r="G157" s="37">
        <v>56</v>
      </c>
      <c r="H157" s="24">
        <v>471</v>
      </c>
      <c r="I157" s="35"/>
    </row>
    <row r="158" spans="1:9" ht="27.75" customHeight="1">
      <c r="A158" s="94">
        <v>155</v>
      </c>
      <c r="B158" s="51" t="s">
        <v>292</v>
      </c>
      <c r="C158" s="19" t="s">
        <v>293</v>
      </c>
      <c r="D158" s="24">
        <v>0.4</v>
      </c>
      <c r="E158" s="24">
        <v>630</v>
      </c>
      <c r="F158" s="24">
        <v>400</v>
      </c>
      <c r="G158" s="37">
        <v>75</v>
      </c>
      <c r="H158" s="24">
        <v>135</v>
      </c>
      <c r="I158" s="35"/>
    </row>
    <row r="159" spans="1:9" ht="27.75" customHeight="1">
      <c r="A159" s="94">
        <v>156</v>
      </c>
      <c r="B159" s="51" t="s">
        <v>294</v>
      </c>
      <c r="C159" s="51" t="s">
        <v>280</v>
      </c>
      <c r="D159" s="24">
        <v>0.4</v>
      </c>
      <c r="E159" s="24">
        <v>400</v>
      </c>
      <c r="F159" s="24">
        <v>285</v>
      </c>
      <c r="G159" s="37">
        <v>84</v>
      </c>
      <c r="H159" s="24">
        <v>55</v>
      </c>
      <c r="I159" s="35"/>
    </row>
    <row r="160" spans="1:9" ht="27.75" customHeight="1">
      <c r="A160" s="94">
        <v>157</v>
      </c>
      <c r="B160" s="51" t="s">
        <v>303</v>
      </c>
      <c r="C160" s="51" t="s">
        <v>302</v>
      </c>
      <c r="D160" s="24">
        <v>0.4</v>
      </c>
      <c r="E160" s="24" t="s">
        <v>116</v>
      </c>
      <c r="F160" s="24">
        <v>650</v>
      </c>
      <c r="G160" s="37">
        <v>100</v>
      </c>
      <c r="H160" s="24">
        <v>0</v>
      </c>
      <c r="I160" s="35"/>
    </row>
    <row r="161" spans="1:9" ht="27.75" customHeight="1">
      <c r="A161" s="94">
        <v>158</v>
      </c>
      <c r="B161" s="54" t="s">
        <v>300</v>
      </c>
      <c r="C161" s="51" t="s">
        <v>301</v>
      </c>
      <c r="D161" s="24">
        <v>0.4</v>
      </c>
      <c r="E161" s="24">
        <v>160</v>
      </c>
      <c r="F161" s="24">
        <v>150</v>
      </c>
      <c r="G161" s="37">
        <v>100</v>
      </c>
      <c r="H161" s="24">
        <v>0</v>
      </c>
      <c r="I161" s="35"/>
    </row>
    <row r="162" spans="1:9" ht="27.75" customHeight="1">
      <c r="A162" s="94">
        <v>159</v>
      </c>
      <c r="B162" s="51" t="s">
        <v>284</v>
      </c>
      <c r="C162" s="51" t="s">
        <v>283</v>
      </c>
      <c r="D162" s="24">
        <v>0.4</v>
      </c>
      <c r="E162" s="24" t="s">
        <v>116</v>
      </c>
      <c r="F162" s="24">
        <v>838</v>
      </c>
      <c r="G162" s="37">
        <v>78</v>
      </c>
      <c r="H162" s="24">
        <v>233</v>
      </c>
      <c r="I162" s="35"/>
    </row>
    <row r="163" spans="1:9" ht="27.75" customHeight="1">
      <c r="A163" s="94">
        <v>160</v>
      </c>
      <c r="B163" s="51" t="s">
        <v>281</v>
      </c>
      <c r="C163" s="19" t="s">
        <v>291</v>
      </c>
      <c r="D163" s="24">
        <v>0.4</v>
      </c>
      <c r="E163" s="24">
        <v>630</v>
      </c>
      <c r="F163" s="24">
        <v>300</v>
      </c>
      <c r="G163" s="37">
        <v>56</v>
      </c>
      <c r="H163" s="24">
        <v>235</v>
      </c>
      <c r="I163" s="35"/>
    </row>
    <row r="164" spans="1:9" ht="27.75" customHeight="1">
      <c r="A164" s="94">
        <v>161</v>
      </c>
      <c r="B164" s="51" t="s">
        <v>286</v>
      </c>
      <c r="C164" s="19" t="s">
        <v>285</v>
      </c>
      <c r="D164" s="24">
        <v>0.4</v>
      </c>
      <c r="E164" s="24" t="s">
        <v>123</v>
      </c>
      <c r="F164" s="24">
        <v>276</v>
      </c>
      <c r="G164" s="37">
        <v>40</v>
      </c>
      <c r="H164" s="24">
        <v>400</v>
      </c>
      <c r="I164" s="35"/>
    </row>
    <row r="165" spans="1:9" ht="27.75" customHeight="1">
      <c r="A165" s="94">
        <v>162</v>
      </c>
      <c r="B165" s="51" t="s">
        <v>281</v>
      </c>
      <c r="C165" s="19" t="s">
        <v>298</v>
      </c>
      <c r="D165" s="24">
        <v>0.4</v>
      </c>
      <c r="E165" s="24">
        <v>630</v>
      </c>
      <c r="F165" s="24">
        <v>340</v>
      </c>
      <c r="G165" s="37">
        <v>64</v>
      </c>
      <c r="H165" s="24">
        <v>195</v>
      </c>
      <c r="I165" s="35"/>
    </row>
    <row r="166" spans="1:9" ht="27.75" customHeight="1">
      <c r="A166" s="94">
        <v>163</v>
      </c>
      <c r="B166" s="51" t="s">
        <v>281</v>
      </c>
      <c r="C166" s="19" t="s">
        <v>299</v>
      </c>
      <c r="D166" s="24">
        <v>0.4</v>
      </c>
      <c r="E166" s="24">
        <v>160</v>
      </c>
      <c r="F166" s="24">
        <v>58</v>
      </c>
      <c r="G166" s="37">
        <v>43</v>
      </c>
      <c r="H166" s="24">
        <v>78</v>
      </c>
      <c r="I166" s="35"/>
    </row>
    <row r="167" spans="1:8" s="22" customFormat="1" ht="21" customHeight="1">
      <c r="A167" s="94">
        <v>164</v>
      </c>
      <c r="B167" s="47" t="s">
        <v>152</v>
      </c>
      <c r="C167" s="48" t="s">
        <v>153</v>
      </c>
      <c r="D167" s="48">
        <v>0.4</v>
      </c>
      <c r="E167" s="48">
        <v>400</v>
      </c>
      <c r="F167" s="49">
        <v>160</v>
      </c>
      <c r="G167" s="48">
        <v>20</v>
      </c>
      <c r="H167" s="48">
        <v>280</v>
      </c>
    </row>
    <row r="168" spans="1:8" s="22" customFormat="1" ht="19.5" customHeight="1">
      <c r="A168" s="94">
        <v>165</v>
      </c>
      <c r="B168" s="47" t="s">
        <v>154</v>
      </c>
      <c r="C168" s="48" t="s">
        <v>155</v>
      </c>
      <c r="D168" s="48">
        <v>0.4</v>
      </c>
      <c r="E168" s="48">
        <v>250</v>
      </c>
      <c r="F168" s="48">
        <v>145</v>
      </c>
      <c r="G168" s="48">
        <v>68</v>
      </c>
      <c r="H168" s="48">
        <v>70</v>
      </c>
    </row>
    <row r="169" spans="1:8" s="22" customFormat="1" ht="45">
      <c r="A169" s="94">
        <v>166</v>
      </c>
      <c r="B169" s="50" t="s">
        <v>156</v>
      </c>
      <c r="C169" s="48" t="s">
        <v>141</v>
      </c>
      <c r="D169" s="48">
        <v>0.4</v>
      </c>
      <c r="E169" s="48" t="s">
        <v>123</v>
      </c>
      <c r="F169" s="48">
        <v>192</v>
      </c>
      <c r="G169" s="48">
        <v>28</v>
      </c>
      <c r="H169" s="48">
        <v>488</v>
      </c>
    </row>
    <row r="170" spans="1:8" s="22" customFormat="1" ht="15">
      <c r="A170" s="94">
        <v>167</v>
      </c>
      <c r="B170" s="47" t="s">
        <v>157</v>
      </c>
      <c r="C170" s="48" t="s">
        <v>17</v>
      </c>
      <c r="D170" s="48">
        <v>0.4</v>
      </c>
      <c r="E170" s="48" t="s">
        <v>116</v>
      </c>
      <c r="F170" s="48">
        <v>585</v>
      </c>
      <c r="G170" s="48">
        <v>100</v>
      </c>
      <c r="H170" s="56">
        <v>0</v>
      </c>
    </row>
    <row r="171" spans="1:8" s="22" customFormat="1" ht="15">
      <c r="A171" s="94">
        <v>168</v>
      </c>
      <c r="B171" s="47" t="s">
        <v>167</v>
      </c>
      <c r="C171" s="48" t="s">
        <v>20</v>
      </c>
      <c r="D171" s="48">
        <v>0.4</v>
      </c>
      <c r="E171" s="48" t="s">
        <v>116</v>
      </c>
      <c r="F171" s="48">
        <v>267</v>
      </c>
      <c r="G171" s="48">
        <v>50</v>
      </c>
      <c r="H171" s="48">
        <v>267</v>
      </c>
    </row>
    <row r="172" spans="1:8" s="22" customFormat="1" ht="15">
      <c r="A172" s="94">
        <v>169</v>
      </c>
      <c r="B172" s="47" t="s">
        <v>167</v>
      </c>
      <c r="C172" s="48" t="s">
        <v>17</v>
      </c>
      <c r="D172" s="48">
        <v>0.4</v>
      </c>
      <c r="E172" s="48" t="s">
        <v>123</v>
      </c>
      <c r="F172" s="48">
        <v>170</v>
      </c>
      <c r="G172" s="48">
        <v>50</v>
      </c>
      <c r="H172" s="48">
        <v>170</v>
      </c>
    </row>
    <row r="173" spans="1:8" s="22" customFormat="1" ht="15">
      <c r="A173" s="94">
        <v>170</v>
      </c>
      <c r="B173" s="47" t="s">
        <v>167</v>
      </c>
      <c r="C173" s="48" t="s">
        <v>21</v>
      </c>
      <c r="D173" s="48">
        <v>0.4</v>
      </c>
      <c r="E173" s="48" t="s">
        <v>116</v>
      </c>
      <c r="F173" s="48">
        <v>267</v>
      </c>
      <c r="G173" s="48">
        <v>50</v>
      </c>
      <c r="H173" s="48">
        <v>267</v>
      </c>
    </row>
    <row r="174" spans="1:8" s="22" customFormat="1" ht="15">
      <c r="A174" s="94">
        <v>171</v>
      </c>
      <c r="B174" s="47" t="s">
        <v>167</v>
      </c>
      <c r="C174" s="48" t="s">
        <v>164</v>
      </c>
      <c r="D174" s="48">
        <v>0.4</v>
      </c>
      <c r="E174" s="48" t="s">
        <v>123</v>
      </c>
      <c r="F174" s="48">
        <v>170</v>
      </c>
      <c r="G174" s="48">
        <v>50</v>
      </c>
      <c r="H174" s="48">
        <v>170</v>
      </c>
    </row>
    <row r="175" spans="1:8" s="22" customFormat="1" ht="15">
      <c r="A175" s="94">
        <v>172</v>
      </c>
      <c r="B175" s="47" t="s">
        <v>167</v>
      </c>
      <c r="C175" s="48" t="s">
        <v>165</v>
      </c>
      <c r="D175" s="48">
        <v>0.4</v>
      </c>
      <c r="E175" s="48">
        <v>100</v>
      </c>
      <c r="F175" s="48">
        <v>42</v>
      </c>
      <c r="G175" s="48">
        <v>50</v>
      </c>
      <c r="H175" s="48">
        <v>42</v>
      </c>
    </row>
    <row r="176" spans="1:8" s="22" customFormat="1" ht="15">
      <c r="A176" s="94">
        <v>173</v>
      </c>
      <c r="B176" s="47" t="s">
        <v>167</v>
      </c>
      <c r="C176" s="48" t="s">
        <v>166</v>
      </c>
      <c r="D176" s="48">
        <v>0.4</v>
      </c>
      <c r="E176" s="48">
        <v>100</v>
      </c>
      <c r="F176" s="48">
        <v>42</v>
      </c>
      <c r="G176" s="48">
        <v>50</v>
      </c>
      <c r="H176" s="48">
        <v>42</v>
      </c>
    </row>
    <row r="177" spans="1:8" s="22" customFormat="1" ht="15">
      <c r="A177" s="94">
        <v>174</v>
      </c>
      <c r="B177" s="47" t="s">
        <v>167</v>
      </c>
      <c r="C177" s="48" t="s">
        <v>100</v>
      </c>
      <c r="D177" s="48">
        <v>0.4</v>
      </c>
      <c r="E177" s="48">
        <v>250</v>
      </c>
      <c r="F177" s="48">
        <v>106</v>
      </c>
      <c r="G177" s="48">
        <v>50</v>
      </c>
      <c r="H177" s="48">
        <v>106</v>
      </c>
    </row>
    <row r="178" spans="1:8" s="22" customFormat="1" ht="15">
      <c r="A178" s="94">
        <v>175</v>
      </c>
      <c r="B178" s="47" t="s">
        <v>159</v>
      </c>
      <c r="C178" s="48" t="s">
        <v>160</v>
      </c>
      <c r="D178" s="48">
        <v>0.4</v>
      </c>
      <c r="E178" s="48">
        <v>250</v>
      </c>
      <c r="F178" s="48">
        <v>100</v>
      </c>
      <c r="G178" s="48">
        <v>48</v>
      </c>
      <c r="H178" s="48">
        <v>122</v>
      </c>
    </row>
    <row r="179" spans="1:8" s="22" customFormat="1" ht="15">
      <c r="A179" s="94">
        <v>176</v>
      </c>
      <c r="B179" s="57" t="s">
        <v>161</v>
      </c>
      <c r="C179" s="58" t="s">
        <v>162</v>
      </c>
      <c r="D179" s="58">
        <v>0.4</v>
      </c>
      <c r="E179" s="58" t="s">
        <v>151</v>
      </c>
      <c r="F179" s="58">
        <v>1200</v>
      </c>
      <c r="G179" s="58">
        <v>60</v>
      </c>
      <c r="H179" s="58">
        <v>580</v>
      </c>
    </row>
    <row r="180" spans="1:8" ht="30">
      <c r="A180" s="94">
        <v>177</v>
      </c>
      <c r="B180" s="61" t="s">
        <v>326</v>
      </c>
      <c r="C180" s="59" t="s">
        <v>305</v>
      </c>
      <c r="D180" s="38">
        <v>0.4</v>
      </c>
      <c r="E180" s="38" t="s">
        <v>116</v>
      </c>
      <c r="F180" s="38">
        <v>500</v>
      </c>
      <c r="G180" s="38">
        <v>100</v>
      </c>
      <c r="H180" s="38">
        <v>0</v>
      </c>
    </row>
    <row r="181" spans="1:8" ht="15">
      <c r="A181" s="94">
        <v>178</v>
      </c>
      <c r="B181" s="61" t="s">
        <v>327</v>
      </c>
      <c r="C181" s="60" t="s">
        <v>306</v>
      </c>
      <c r="D181" s="38">
        <v>0.4</v>
      </c>
      <c r="E181" s="38">
        <v>160</v>
      </c>
      <c r="F181" s="38">
        <v>70</v>
      </c>
      <c r="G181" s="38">
        <v>51</v>
      </c>
      <c r="H181" s="38">
        <v>66</v>
      </c>
    </row>
    <row r="182" spans="1:8" ht="30">
      <c r="A182" s="94">
        <v>179</v>
      </c>
      <c r="B182" s="61" t="s">
        <v>329</v>
      </c>
      <c r="C182" s="60" t="s">
        <v>307</v>
      </c>
      <c r="D182" s="38">
        <v>0.4</v>
      </c>
      <c r="E182" s="38">
        <v>63</v>
      </c>
      <c r="F182" s="38">
        <v>52</v>
      </c>
      <c r="G182" s="38">
        <v>100</v>
      </c>
      <c r="H182" s="38">
        <v>0</v>
      </c>
    </row>
    <row r="183" spans="1:8" ht="30">
      <c r="A183" s="94">
        <v>180</v>
      </c>
      <c r="B183" s="61" t="s">
        <v>330</v>
      </c>
      <c r="C183" s="60" t="s">
        <v>308</v>
      </c>
      <c r="D183" s="38">
        <v>0.4</v>
      </c>
      <c r="E183" s="38">
        <v>63</v>
      </c>
      <c r="F183" s="38">
        <v>50</v>
      </c>
      <c r="G183" s="38">
        <v>99</v>
      </c>
      <c r="H183" s="38">
        <v>3</v>
      </c>
    </row>
    <row r="184" spans="1:8" ht="30">
      <c r="A184" s="94">
        <v>181</v>
      </c>
      <c r="B184" s="61" t="s">
        <v>331</v>
      </c>
      <c r="C184" s="60" t="s">
        <v>309</v>
      </c>
      <c r="D184" s="38">
        <v>0.4</v>
      </c>
      <c r="E184" s="38">
        <v>25</v>
      </c>
      <c r="F184" s="38">
        <v>20</v>
      </c>
      <c r="G184" s="38">
        <v>99</v>
      </c>
      <c r="H184" s="38">
        <v>1</v>
      </c>
    </row>
    <row r="185" spans="1:8" ht="30">
      <c r="A185" s="94">
        <v>182</v>
      </c>
      <c r="B185" s="61" t="s">
        <v>332</v>
      </c>
      <c r="C185" s="60" t="s">
        <v>310</v>
      </c>
      <c r="D185" s="38">
        <v>0.4</v>
      </c>
      <c r="E185" s="38">
        <v>63</v>
      </c>
      <c r="F185" s="38">
        <v>53.5</v>
      </c>
      <c r="G185" s="38">
        <v>100</v>
      </c>
      <c r="H185" s="38">
        <v>0</v>
      </c>
    </row>
    <row r="186" spans="1:8" ht="30">
      <c r="A186" s="94">
        <v>183</v>
      </c>
      <c r="B186" s="61" t="s">
        <v>333</v>
      </c>
      <c r="C186" s="60" t="s">
        <v>311</v>
      </c>
      <c r="D186" s="38">
        <v>0.4</v>
      </c>
      <c r="E186" s="38">
        <v>630</v>
      </c>
      <c r="F186" s="38">
        <v>560.7</v>
      </c>
      <c r="G186" s="38">
        <v>100</v>
      </c>
      <c r="H186" s="38">
        <v>0</v>
      </c>
    </row>
    <row r="187" spans="1:8" ht="30">
      <c r="A187" s="94">
        <v>184</v>
      </c>
      <c r="B187" s="61" t="s">
        <v>334</v>
      </c>
      <c r="C187" s="60" t="s">
        <v>312</v>
      </c>
      <c r="D187" s="38">
        <v>0.4</v>
      </c>
      <c r="E187" s="38">
        <v>400</v>
      </c>
      <c r="F187" s="38">
        <v>400</v>
      </c>
      <c r="G187" s="38">
        <v>100</v>
      </c>
      <c r="H187" s="38">
        <v>0</v>
      </c>
    </row>
    <row r="188" spans="1:8" ht="30">
      <c r="A188" s="94">
        <v>185</v>
      </c>
      <c r="B188" s="61" t="s">
        <v>335</v>
      </c>
      <c r="C188" s="60" t="s">
        <v>313</v>
      </c>
      <c r="D188" s="38">
        <v>0.4</v>
      </c>
      <c r="E188" s="38">
        <v>160</v>
      </c>
      <c r="F188" s="38">
        <v>150</v>
      </c>
      <c r="G188" s="38">
        <v>100</v>
      </c>
      <c r="H188" s="38">
        <v>0</v>
      </c>
    </row>
    <row r="189" spans="1:8" ht="15">
      <c r="A189" s="94">
        <v>186</v>
      </c>
      <c r="B189" s="61" t="s">
        <v>336</v>
      </c>
      <c r="C189" s="60" t="s">
        <v>314</v>
      </c>
      <c r="D189" s="38">
        <v>0.4</v>
      </c>
      <c r="E189" s="38">
        <v>1000</v>
      </c>
      <c r="F189" s="38">
        <v>940</v>
      </c>
      <c r="G189" s="38">
        <v>100</v>
      </c>
      <c r="H189" s="38">
        <v>0</v>
      </c>
    </row>
    <row r="190" spans="1:8" ht="30">
      <c r="A190" s="94">
        <v>187</v>
      </c>
      <c r="B190" s="61" t="s">
        <v>337</v>
      </c>
      <c r="C190" s="60" t="s">
        <v>315</v>
      </c>
      <c r="D190" s="38">
        <v>0.4</v>
      </c>
      <c r="E190" s="38">
        <v>1000</v>
      </c>
      <c r="F190" s="38">
        <v>730</v>
      </c>
      <c r="G190" s="38">
        <v>86</v>
      </c>
      <c r="H190" s="38">
        <v>120</v>
      </c>
    </row>
    <row r="191" spans="1:8" ht="30">
      <c r="A191" s="94">
        <v>188</v>
      </c>
      <c r="B191" s="61" t="s">
        <v>338</v>
      </c>
      <c r="C191" s="60" t="s">
        <v>316</v>
      </c>
      <c r="D191" s="38">
        <v>0.4</v>
      </c>
      <c r="E191" s="38">
        <v>160</v>
      </c>
      <c r="F191" s="38">
        <v>128</v>
      </c>
      <c r="G191" s="38">
        <v>99</v>
      </c>
      <c r="H191" s="38">
        <v>1</v>
      </c>
    </row>
    <row r="192" spans="1:8" ht="30">
      <c r="A192" s="94">
        <v>189</v>
      </c>
      <c r="B192" s="61" t="s">
        <v>339</v>
      </c>
      <c r="C192" s="60" t="s">
        <v>317</v>
      </c>
      <c r="D192" s="38">
        <v>0.4</v>
      </c>
      <c r="E192" s="38">
        <v>160</v>
      </c>
      <c r="F192" s="38">
        <v>55</v>
      </c>
      <c r="G192" s="38">
        <v>40</v>
      </c>
      <c r="H192" s="38">
        <v>80</v>
      </c>
    </row>
    <row r="193" spans="1:8" ht="30">
      <c r="A193" s="94">
        <v>190</v>
      </c>
      <c r="B193" s="61" t="s">
        <v>340</v>
      </c>
      <c r="C193" s="60" t="s">
        <v>318</v>
      </c>
      <c r="D193" s="38">
        <v>0.4</v>
      </c>
      <c r="E193" s="38">
        <v>100</v>
      </c>
      <c r="F193" s="38">
        <v>40</v>
      </c>
      <c r="G193" s="38">
        <v>50</v>
      </c>
      <c r="H193" s="38">
        <v>45</v>
      </c>
    </row>
    <row r="194" spans="1:8" ht="15">
      <c r="A194" s="94">
        <v>191</v>
      </c>
      <c r="B194" s="61" t="s">
        <v>341</v>
      </c>
      <c r="C194" s="60" t="s">
        <v>319</v>
      </c>
      <c r="D194" s="38">
        <v>0.4</v>
      </c>
      <c r="E194" s="38">
        <v>1640</v>
      </c>
      <c r="F194" s="38">
        <v>1192.2</v>
      </c>
      <c r="G194" s="38">
        <v>85</v>
      </c>
      <c r="H194" s="38">
        <v>200</v>
      </c>
    </row>
    <row r="195" spans="1:8" ht="30">
      <c r="A195" s="94">
        <v>192</v>
      </c>
      <c r="B195" s="61" t="s">
        <v>342</v>
      </c>
      <c r="C195" s="60" t="s">
        <v>320</v>
      </c>
      <c r="D195" s="38">
        <v>0.4</v>
      </c>
      <c r="E195" s="38">
        <v>400</v>
      </c>
      <c r="F195" s="38">
        <v>340</v>
      </c>
      <c r="G195" s="38">
        <v>100</v>
      </c>
      <c r="H195" s="38">
        <v>0</v>
      </c>
    </row>
    <row r="196" spans="1:8" ht="30">
      <c r="A196" s="94">
        <v>193</v>
      </c>
      <c r="B196" s="61" t="s">
        <v>343</v>
      </c>
      <c r="C196" s="60" t="s">
        <v>321</v>
      </c>
      <c r="D196" s="38">
        <v>0.4</v>
      </c>
      <c r="E196" s="38" t="s">
        <v>116</v>
      </c>
      <c r="F196" s="38">
        <v>504</v>
      </c>
      <c r="G196" s="38">
        <v>100</v>
      </c>
      <c r="H196" s="38">
        <v>0</v>
      </c>
    </row>
    <row r="197" spans="1:8" ht="15">
      <c r="A197" s="94">
        <v>194</v>
      </c>
      <c r="B197" s="61" t="s">
        <v>344</v>
      </c>
      <c r="C197" s="60" t="s">
        <v>322</v>
      </c>
      <c r="D197" s="38">
        <v>0.4</v>
      </c>
      <c r="E197" s="38">
        <v>4800</v>
      </c>
      <c r="F197" s="38">
        <v>2358</v>
      </c>
      <c r="G197" s="38">
        <v>60</v>
      </c>
      <c r="H197" s="38">
        <v>1700</v>
      </c>
    </row>
    <row r="198" spans="1:8" ht="30">
      <c r="A198" s="94">
        <v>195</v>
      </c>
      <c r="B198" s="61" t="s">
        <v>345</v>
      </c>
      <c r="C198" s="60" t="s">
        <v>323</v>
      </c>
      <c r="D198" s="38">
        <v>0.4</v>
      </c>
      <c r="E198" s="38">
        <v>160</v>
      </c>
      <c r="F198" s="38">
        <v>136</v>
      </c>
      <c r="G198" s="38">
        <v>100</v>
      </c>
      <c r="H198" s="38">
        <v>0</v>
      </c>
    </row>
    <row r="199" spans="1:8" ht="15">
      <c r="A199" s="94">
        <v>196</v>
      </c>
      <c r="B199" s="61" t="s">
        <v>346</v>
      </c>
      <c r="C199" s="60" t="s">
        <v>347</v>
      </c>
      <c r="D199" s="38">
        <v>0.4</v>
      </c>
      <c r="E199" s="38">
        <v>400</v>
      </c>
      <c r="F199" s="38">
        <v>372</v>
      </c>
      <c r="G199" s="38">
        <v>100</v>
      </c>
      <c r="H199" s="38">
        <v>0</v>
      </c>
    </row>
    <row r="200" spans="1:8" ht="15">
      <c r="A200" s="94">
        <v>197</v>
      </c>
      <c r="B200" s="118" t="s">
        <v>349</v>
      </c>
      <c r="C200" s="60" t="s">
        <v>324</v>
      </c>
      <c r="D200" s="38">
        <v>0.4</v>
      </c>
      <c r="E200" s="38">
        <v>630</v>
      </c>
      <c r="F200" s="120">
        <v>282</v>
      </c>
      <c r="G200" s="120">
        <v>70</v>
      </c>
      <c r="H200" s="120">
        <v>121</v>
      </c>
    </row>
    <row r="201" spans="1:8" ht="15">
      <c r="A201" s="94">
        <v>198</v>
      </c>
      <c r="B201" s="119"/>
      <c r="C201" s="60" t="s">
        <v>324</v>
      </c>
      <c r="D201" s="38">
        <v>0.4</v>
      </c>
      <c r="E201" s="38">
        <v>320</v>
      </c>
      <c r="F201" s="121"/>
      <c r="G201" s="121"/>
      <c r="H201" s="121"/>
    </row>
    <row r="202" spans="1:8" ht="30">
      <c r="A202" s="32">
        <v>199</v>
      </c>
      <c r="B202" s="61" t="s">
        <v>348</v>
      </c>
      <c r="C202" s="60" t="s">
        <v>325</v>
      </c>
      <c r="D202" s="38">
        <v>0.4</v>
      </c>
      <c r="E202" s="38">
        <v>63</v>
      </c>
      <c r="F202" s="38">
        <v>63</v>
      </c>
      <c r="G202" s="38">
        <v>100</v>
      </c>
      <c r="H202" s="38">
        <v>0</v>
      </c>
    </row>
    <row r="203" spans="1:8" ht="30">
      <c r="A203" s="32">
        <v>200</v>
      </c>
      <c r="B203" s="61" t="s">
        <v>328</v>
      </c>
      <c r="C203" s="12" t="s">
        <v>350</v>
      </c>
      <c r="D203" s="38">
        <v>0.4</v>
      </c>
      <c r="E203" s="38">
        <v>100</v>
      </c>
      <c r="F203" s="38">
        <v>97</v>
      </c>
      <c r="G203" s="38">
        <v>100</v>
      </c>
      <c r="H203" s="38">
        <v>0</v>
      </c>
    </row>
  </sheetData>
  <sheetProtection/>
  <autoFilter ref="A3:P179"/>
  <mergeCells count="26">
    <mergeCell ref="B147:B148"/>
    <mergeCell ref="F147:F148"/>
    <mergeCell ref="G147:G148"/>
    <mergeCell ref="H147:H148"/>
    <mergeCell ref="B200:B201"/>
    <mergeCell ref="F200:F201"/>
    <mergeCell ref="G200:G201"/>
    <mergeCell ref="H200:H201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A1:H2"/>
    <mergeCell ref="F20:F21"/>
    <mergeCell ref="G20:G21"/>
    <mergeCell ref="H20:H21"/>
    <mergeCell ref="B49:B50"/>
    <mergeCell ref="F49:F50"/>
    <mergeCell ref="G49:G50"/>
    <mergeCell ref="H49:H50"/>
  </mergeCells>
  <printOptions/>
  <pageMargins left="0.7" right="0.7" top="0.75" bottom="0.75" header="0.3" footer="0.3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2024-01-30T04:25:49Z</dcterms:modified>
  <cp:category/>
  <cp:version/>
  <cp:contentType/>
  <cp:contentStatus/>
</cp:coreProperties>
</file>